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četnictví mzdové\"/>
    </mc:Choice>
  </mc:AlternateContent>
  <xr:revisionPtr revIDLastSave="0" documentId="13_ncr:1_{65BFCBEB-6837-4D14-8D37-1B9D9DDA376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řehled hodinový" sheetId="13" r:id="rId1"/>
    <sheet name="přehled paušál" sheetId="12" r:id="rId2"/>
    <sheet name="přehled komplexní" sheetId="11" r:id="rId3"/>
  </sheets>
  <definedNames>
    <definedName name="_xlnm._FilterDatabase" localSheetId="0" hidden="1">'přehled hodinový'!$A$1:$D$65</definedName>
    <definedName name="_xlnm._FilterDatabase" localSheetId="2" hidden="1">'přehled komplexní'!$A$1:$D$65</definedName>
    <definedName name="_xlnm._FilterDatabase" localSheetId="1" hidden="1">'přehled paušál'!$A$1:$D$65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1" l="1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  <c r="H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5" i="13"/>
  <c r="H4" i="13"/>
  <c r="H3" i="13"/>
  <c r="H2" i="13"/>
  <c r="Z65" i="11" l="1"/>
  <c r="Z64" i="11"/>
  <c r="Z63" i="11"/>
  <c r="Z62" i="11"/>
  <c r="Z61" i="11"/>
  <c r="Z60" i="11"/>
  <c r="Z59" i="11"/>
  <c r="Z58" i="11"/>
  <c r="Z57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Z3" i="11"/>
  <c r="Z2" i="11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3" i="13"/>
  <c r="AA2" i="13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8" i="12"/>
  <c r="AA7" i="12"/>
  <c r="AA6" i="12"/>
  <c r="AA5" i="12"/>
  <c r="AA4" i="12"/>
  <c r="AA3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AA2" i="12" s="1"/>
  <c r="T65" i="13" l="1"/>
  <c r="P65" i="13"/>
  <c r="V65" i="13"/>
  <c r="T64" i="13"/>
  <c r="P64" i="13"/>
  <c r="V64" i="13"/>
  <c r="T63" i="13"/>
  <c r="P63" i="13"/>
  <c r="V63" i="13"/>
  <c r="T62" i="13"/>
  <c r="P62" i="13"/>
  <c r="V62" i="13"/>
  <c r="T61" i="13"/>
  <c r="P61" i="13"/>
  <c r="V61" i="13"/>
  <c r="T60" i="13"/>
  <c r="P60" i="13"/>
  <c r="V60" i="13"/>
  <c r="T59" i="13"/>
  <c r="P59" i="13"/>
  <c r="V59" i="13"/>
  <c r="T58" i="13"/>
  <c r="P58" i="13"/>
  <c r="V58" i="13"/>
  <c r="T57" i="13"/>
  <c r="P57" i="13"/>
  <c r="V57" i="13"/>
  <c r="T56" i="13"/>
  <c r="P56" i="13"/>
  <c r="V56" i="13"/>
  <c r="T55" i="13"/>
  <c r="P55" i="13"/>
  <c r="V55" i="13"/>
  <c r="T54" i="13"/>
  <c r="P54" i="13"/>
  <c r="V54" i="13"/>
  <c r="T53" i="13"/>
  <c r="P53" i="13"/>
  <c r="V53" i="13" s="1"/>
  <c r="T52" i="13"/>
  <c r="P52" i="13"/>
  <c r="V52" i="13"/>
  <c r="T51" i="13"/>
  <c r="P51" i="13"/>
  <c r="V51" i="13"/>
  <c r="T50" i="13"/>
  <c r="P50" i="13"/>
  <c r="V50" i="13"/>
  <c r="T49" i="13"/>
  <c r="P49" i="13"/>
  <c r="V49" i="13"/>
  <c r="T48" i="13"/>
  <c r="P48" i="13"/>
  <c r="V48" i="13"/>
  <c r="T47" i="13"/>
  <c r="P47" i="13"/>
  <c r="V47" i="13"/>
  <c r="T46" i="13"/>
  <c r="P46" i="13"/>
  <c r="V46" i="13"/>
  <c r="T45" i="13"/>
  <c r="P45" i="13"/>
  <c r="V45" i="13" s="1"/>
  <c r="T44" i="13"/>
  <c r="P44" i="13"/>
  <c r="V44" i="13"/>
  <c r="T43" i="13"/>
  <c r="P43" i="13"/>
  <c r="V43" i="13" s="1"/>
  <c r="T42" i="13"/>
  <c r="P42" i="13"/>
  <c r="V42" i="13"/>
  <c r="T41" i="13"/>
  <c r="P41" i="13"/>
  <c r="V41" i="13" s="1"/>
  <c r="T40" i="13"/>
  <c r="P40" i="13"/>
  <c r="V40" i="13"/>
  <c r="T39" i="13"/>
  <c r="P39" i="13"/>
  <c r="V39" i="13" s="1"/>
  <c r="T38" i="13"/>
  <c r="P38" i="13"/>
  <c r="V38" i="13"/>
  <c r="T37" i="13"/>
  <c r="P37" i="13"/>
  <c r="V37" i="13" s="1"/>
  <c r="T36" i="13"/>
  <c r="P36" i="13"/>
  <c r="V36" i="13"/>
  <c r="T35" i="13"/>
  <c r="P35" i="13"/>
  <c r="V35" i="13" s="1"/>
  <c r="T34" i="13"/>
  <c r="P34" i="13"/>
  <c r="V34" i="13"/>
  <c r="T33" i="13"/>
  <c r="P33" i="13"/>
  <c r="V33" i="13" s="1"/>
  <c r="T32" i="13"/>
  <c r="P32" i="13"/>
  <c r="V32" i="13"/>
  <c r="T31" i="13"/>
  <c r="P31" i="13"/>
  <c r="V31" i="13" s="1"/>
  <c r="T30" i="13"/>
  <c r="P30" i="13"/>
  <c r="V30" i="13"/>
  <c r="T29" i="13"/>
  <c r="P29" i="13"/>
  <c r="V29" i="13" s="1"/>
  <c r="T28" i="13"/>
  <c r="P28" i="13"/>
  <c r="V28" i="13"/>
  <c r="T27" i="13"/>
  <c r="P27" i="13"/>
  <c r="V27" i="13" s="1"/>
  <c r="T26" i="13"/>
  <c r="P26" i="13"/>
  <c r="V26" i="13"/>
  <c r="T25" i="13"/>
  <c r="P25" i="13"/>
  <c r="V25" i="13" s="1"/>
  <c r="T24" i="13"/>
  <c r="P24" i="13"/>
  <c r="V24" i="13"/>
  <c r="T23" i="13"/>
  <c r="P23" i="13"/>
  <c r="V23" i="13" s="1"/>
  <c r="T22" i="13"/>
  <c r="P22" i="13"/>
  <c r="V22" i="13"/>
  <c r="T21" i="13"/>
  <c r="P21" i="13"/>
  <c r="V21" i="13"/>
  <c r="T20" i="13"/>
  <c r="P20" i="13"/>
  <c r="V20" i="13"/>
  <c r="T19" i="13"/>
  <c r="P19" i="13"/>
  <c r="V19" i="13"/>
  <c r="T18" i="13"/>
  <c r="P18" i="13"/>
  <c r="V18" i="13"/>
  <c r="T17" i="13"/>
  <c r="P17" i="13"/>
  <c r="V17" i="13"/>
  <c r="Z16" i="13"/>
  <c r="T16" i="13"/>
  <c r="P16" i="13"/>
  <c r="V16" i="13"/>
  <c r="Z15" i="13"/>
  <c r="T15" i="13"/>
  <c r="P15" i="13"/>
  <c r="V15" i="13"/>
  <c r="Z14" i="13"/>
  <c r="V14" i="13"/>
  <c r="T14" i="13"/>
  <c r="P14" i="13"/>
  <c r="Z13" i="13"/>
  <c r="T13" i="13"/>
  <c r="P13" i="13"/>
  <c r="V13" i="13"/>
  <c r="Z12" i="13"/>
  <c r="T12" i="13"/>
  <c r="P12" i="13"/>
  <c r="V12" i="13"/>
  <c r="Z11" i="13"/>
  <c r="T11" i="13"/>
  <c r="P11" i="13"/>
  <c r="V11" i="13"/>
  <c r="Z10" i="13"/>
  <c r="V10" i="13"/>
  <c r="T10" i="13"/>
  <c r="P10" i="13"/>
  <c r="Z9" i="13"/>
  <c r="T9" i="13"/>
  <c r="P9" i="13"/>
  <c r="V9" i="13"/>
  <c r="Z8" i="13"/>
  <c r="T8" i="13"/>
  <c r="P8" i="13"/>
  <c r="V8" i="13"/>
  <c r="Z7" i="13"/>
  <c r="T7" i="13"/>
  <c r="P7" i="13"/>
  <c r="V7" i="13"/>
  <c r="Z6" i="13"/>
  <c r="V6" i="13"/>
  <c r="T6" i="13"/>
  <c r="P6" i="13"/>
  <c r="Z5" i="13"/>
  <c r="T5" i="13"/>
  <c r="P5" i="13"/>
  <c r="V5" i="13"/>
  <c r="Z4" i="13"/>
  <c r="T4" i="13"/>
  <c r="P4" i="13"/>
  <c r="Z3" i="13"/>
  <c r="T3" i="13"/>
  <c r="P3" i="13"/>
  <c r="V3" i="13"/>
  <c r="Z2" i="13"/>
  <c r="V2" i="13"/>
  <c r="T2" i="13"/>
  <c r="P2" i="13"/>
  <c r="T65" i="12"/>
  <c r="P65" i="12"/>
  <c r="V65" i="12" s="1"/>
  <c r="T64" i="12"/>
  <c r="P64" i="12"/>
  <c r="V64" i="12" s="1"/>
  <c r="T63" i="12"/>
  <c r="P63" i="12"/>
  <c r="V63" i="12" s="1"/>
  <c r="T62" i="12"/>
  <c r="P62" i="12"/>
  <c r="V62" i="12" s="1"/>
  <c r="T61" i="12"/>
  <c r="P61" i="12"/>
  <c r="V61" i="12"/>
  <c r="T60" i="12"/>
  <c r="P60" i="12"/>
  <c r="V60" i="12" s="1"/>
  <c r="T59" i="12"/>
  <c r="P59" i="12"/>
  <c r="V59" i="12" s="1"/>
  <c r="T58" i="12"/>
  <c r="P58" i="12"/>
  <c r="V58" i="12" s="1"/>
  <c r="T57" i="12"/>
  <c r="V57" i="12" s="1"/>
  <c r="P57" i="12"/>
  <c r="T56" i="12"/>
  <c r="P56" i="12"/>
  <c r="V56" i="12" s="1"/>
  <c r="T55" i="12"/>
  <c r="P55" i="12"/>
  <c r="V55" i="12" s="1"/>
  <c r="T54" i="12"/>
  <c r="P54" i="12"/>
  <c r="V54" i="12" s="1"/>
  <c r="T53" i="12"/>
  <c r="P53" i="12"/>
  <c r="V53" i="12"/>
  <c r="T52" i="12"/>
  <c r="P52" i="12"/>
  <c r="V52" i="12" s="1"/>
  <c r="T51" i="12"/>
  <c r="P51" i="12"/>
  <c r="V51" i="12" s="1"/>
  <c r="T50" i="12"/>
  <c r="P50" i="12"/>
  <c r="V50" i="12" s="1"/>
  <c r="T49" i="12"/>
  <c r="V49" i="12" s="1"/>
  <c r="P49" i="12"/>
  <c r="T48" i="12"/>
  <c r="P48" i="12"/>
  <c r="V48" i="12" s="1"/>
  <c r="T47" i="12"/>
  <c r="P47" i="12"/>
  <c r="V47" i="12" s="1"/>
  <c r="T46" i="12"/>
  <c r="P46" i="12"/>
  <c r="V46" i="12" s="1"/>
  <c r="T45" i="12"/>
  <c r="P45" i="12"/>
  <c r="V45" i="12"/>
  <c r="T44" i="12"/>
  <c r="P44" i="12"/>
  <c r="V44" i="12" s="1"/>
  <c r="T43" i="12"/>
  <c r="P43" i="12"/>
  <c r="V43" i="12" s="1"/>
  <c r="T42" i="12"/>
  <c r="P42" i="12"/>
  <c r="V42" i="12" s="1"/>
  <c r="T41" i="12"/>
  <c r="V41" i="12" s="1"/>
  <c r="P41" i="12"/>
  <c r="T40" i="12"/>
  <c r="P40" i="12"/>
  <c r="T39" i="12"/>
  <c r="P39" i="12"/>
  <c r="V39" i="12" s="1"/>
  <c r="T38" i="12"/>
  <c r="P38" i="12"/>
  <c r="V38" i="12" s="1"/>
  <c r="T37" i="12"/>
  <c r="P37" i="12"/>
  <c r="T36" i="12"/>
  <c r="V36" i="12" s="1"/>
  <c r="P36" i="12"/>
  <c r="T35" i="12"/>
  <c r="P35" i="12"/>
  <c r="T34" i="12"/>
  <c r="V34" i="12" s="1"/>
  <c r="P34" i="12"/>
  <c r="T33" i="12"/>
  <c r="P33" i="12"/>
  <c r="V33" i="12" s="1"/>
  <c r="T32" i="12"/>
  <c r="P32" i="12"/>
  <c r="V32" i="12" s="1"/>
  <c r="T31" i="12"/>
  <c r="P31" i="12"/>
  <c r="V31" i="12" s="1"/>
  <c r="T30" i="12"/>
  <c r="P30" i="12"/>
  <c r="V30" i="12" s="1"/>
  <c r="T29" i="12"/>
  <c r="P29" i="12"/>
  <c r="T28" i="12"/>
  <c r="V28" i="12" s="1"/>
  <c r="P28" i="12"/>
  <c r="T27" i="12"/>
  <c r="P27" i="12"/>
  <c r="T26" i="12"/>
  <c r="P26" i="12"/>
  <c r="V26" i="12"/>
  <c r="T25" i="12"/>
  <c r="P25" i="12"/>
  <c r="V25" i="12" s="1"/>
  <c r="T24" i="12"/>
  <c r="P24" i="12"/>
  <c r="T23" i="12"/>
  <c r="P23" i="12"/>
  <c r="V23" i="12" s="1"/>
  <c r="T22" i="12"/>
  <c r="P22" i="12"/>
  <c r="V22" i="12" s="1"/>
  <c r="T21" i="12"/>
  <c r="P21" i="12"/>
  <c r="T20" i="12"/>
  <c r="P20" i="12"/>
  <c r="T19" i="12"/>
  <c r="P19" i="12"/>
  <c r="T18" i="12"/>
  <c r="V18" i="12" s="1"/>
  <c r="P18" i="12"/>
  <c r="T17" i="12"/>
  <c r="P17" i="12"/>
  <c r="V17" i="12" s="1"/>
  <c r="Z16" i="12"/>
  <c r="T16" i="12"/>
  <c r="P16" i="12"/>
  <c r="Z15" i="12"/>
  <c r="T15" i="12"/>
  <c r="P15" i="12"/>
  <c r="V15" i="12" s="1"/>
  <c r="Z14" i="12"/>
  <c r="T14" i="12"/>
  <c r="P14" i="12"/>
  <c r="Z13" i="12"/>
  <c r="T13" i="12"/>
  <c r="P13" i="12"/>
  <c r="Z12" i="12"/>
  <c r="T12" i="12"/>
  <c r="P12" i="12"/>
  <c r="V12" i="12" s="1"/>
  <c r="W12" i="12" s="1"/>
  <c r="Z11" i="12"/>
  <c r="T11" i="12"/>
  <c r="P11" i="12"/>
  <c r="Z10" i="12"/>
  <c r="T10" i="12"/>
  <c r="P10" i="12"/>
  <c r="Z9" i="12"/>
  <c r="T9" i="12"/>
  <c r="P9" i="12"/>
  <c r="Z8" i="12"/>
  <c r="T8" i="12"/>
  <c r="P8" i="12"/>
  <c r="Z7" i="12"/>
  <c r="T7" i="12"/>
  <c r="P7" i="12"/>
  <c r="Z6" i="12"/>
  <c r="T6" i="12"/>
  <c r="P6" i="12"/>
  <c r="V6" i="12" s="1"/>
  <c r="Z5" i="12"/>
  <c r="T5" i="12"/>
  <c r="V5" i="12" s="1"/>
  <c r="P5" i="12"/>
  <c r="Z4" i="12"/>
  <c r="T4" i="12"/>
  <c r="P4" i="12"/>
  <c r="Z3" i="12"/>
  <c r="T3" i="12"/>
  <c r="P3" i="12"/>
  <c r="V3" i="12" s="1"/>
  <c r="W3" i="12" s="1"/>
  <c r="Z2" i="12"/>
  <c r="T2" i="12"/>
  <c r="P2" i="12"/>
  <c r="T15" i="11"/>
  <c r="H15" i="11"/>
  <c r="P15" i="11"/>
  <c r="H17" i="11"/>
  <c r="P17" i="11"/>
  <c r="T17" i="11"/>
  <c r="H18" i="11"/>
  <c r="P18" i="11"/>
  <c r="T18" i="11"/>
  <c r="H19" i="11"/>
  <c r="P19" i="11"/>
  <c r="T19" i="11"/>
  <c r="H20" i="11"/>
  <c r="P20" i="11"/>
  <c r="T20" i="11"/>
  <c r="H21" i="11"/>
  <c r="P21" i="11"/>
  <c r="T21" i="11"/>
  <c r="H22" i="11"/>
  <c r="P22" i="11"/>
  <c r="T22" i="11"/>
  <c r="H23" i="11"/>
  <c r="P23" i="11"/>
  <c r="T23" i="11"/>
  <c r="H24" i="11"/>
  <c r="P24" i="11"/>
  <c r="T24" i="11"/>
  <c r="H25" i="11"/>
  <c r="P25" i="11"/>
  <c r="T25" i="11"/>
  <c r="H26" i="11"/>
  <c r="P26" i="11"/>
  <c r="T26" i="11"/>
  <c r="H27" i="11"/>
  <c r="P27" i="11"/>
  <c r="T27" i="11"/>
  <c r="H28" i="11"/>
  <c r="P28" i="11"/>
  <c r="T28" i="11"/>
  <c r="H29" i="11"/>
  <c r="P29" i="11"/>
  <c r="T29" i="11"/>
  <c r="H30" i="11"/>
  <c r="P30" i="11"/>
  <c r="T30" i="11"/>
  <c r="H31" i="11"/>
  <c r="P31" i="11"/>
  <c r="T31" i="11"/>
  <c r="H32" i="11"/>
  <c r="P32" i="11"/>
  <c r="T32" i="11"/>
  <c r="H33" i="11"/>
  <c r="P33" i="11"/>
  <c r="T33" i="11"/>
  <c r="H34" i="11"/>
  <c r="P34" i="11"/>
  <c r="T34" i="11"/>
  <c r="H35" i="11"/>
  <c r="P35" i="11"/>
  <c r="T35" i="11"/>
  <c r="H36" i="11"/>
  <c r="P36" i="11"/>
  <c r="T36" i="11"/>
  <c r="H37" i="11"/>
  <c r="P37" i="11"/>
  <c r="T37" i="11"/>
  <c r="H38" i="11"/>
  <c r="P38" i="11"/>
  <c r="T38" i="11"/>
  <c r="H39" i="11"/>
  <c r="P39" i="11"/>
  <c r="T39" i="11"/>
  <c r="H40" i="11"/>
  <c r="P40" i="11"/>
  <c r="T40" i="11"/>
  <c r="H41" i="11"/>
  <c r="P41" i="11"/>
  <c r="T41" i="11"/>
  <c r="H42" i="11"/>
  <c r="P42" i="11"/>
  <c r="T42" i="11"/>
  <c r="H43" i="11"/>
  <c r="P43" i="11"/>
  <c r="T43" i="11"/>
  <c r="H44" i="11"/>
  <c r="P44" i="11"/>
  <c r="T44" i="11"/>
  <c r="H45" i="11"/>
  <c r="P45" i="11"/>
  <c r="T45" i="11"/>
  <c r="H46" i="11"/>
  <c r="P46" i="11"/>
  <c r="T46" i="11"/>
  <c r="H47" i="11"/>
  <c r="P47" i="11"/>
  <c r="T47" i="11"/>
  <c r="H48" i="11"/>
  <c r="P48" i="11"/>
  <c r="T48" i="11"/>
  <c r="H49" i="11"/>
  <c r="P49" i="11"/>
  <c r="T49" i="11"/>
  <c r="H50" i="11"/>
  <c r="P50" i="11"/>
  <c r="T50" i="11"/>
  <c r="H51" i="11"/>
  <c r="P51" i="11"/>
  <c r="T51" i="11"/>
  <c r="H52" i="11"/>
  <c r="P52" i="11"/>
  <c r="T52" i="11"/>
  <c r="H53" i="11"/>
  <c r="P53" i="11"/>
  <c r="T53" i="11"/>
  <c r="H54" i="11"/>
  <c r="P54" i="11"/>
  <c r="T54" i="11"/>
  <c r="H55" i="11"/>
  <c r="P55" i="11"/>
  <c r="T55" i="11"/>
  <c r="H56" i="11"/>
  <c r="P56" i="11"/>
  <c r="T56" i="11"/>
  <c r="H57" i="11"/>
  <c r="P57" i="11"/>
  <c r="T57" i="11"/>
  <c r="H58" i="11"/>
  <c r="P58" i="11"/>
  <c r="T58" i="11"/>
  <c r="H59" i="11"/>
  <c r="P59" i="11"/>
  <c r="T59" i="11"/>
  <c r="H60" i="11"/>
  <c r="P60" i="11"/>
  <c r="T60" i="11"/>
  <c r="H61" i="11"/>
  <c r="P61" i="11"/>
  <c r="T61" i="11"/>
  <c r="H62" i="11"/>
  <c r="P62" i="11"/>
  <c r="T62" i="11"/>
  <c r="H63" i="11"/>
  <c r="P63" i="11"/>
  <c r="T63" i="11"/>
  <c r="H64" i="11"/>
  <c r="P64" i="11"/>
  <c r="T64" i="11"/>
  <c r="H65" i="11"/>
  <c r="P65" i="11"/>
  <c r="T65" i="11"/>
  <c r="P3" i="11"/>
  <c r="P4" i="11"/>
  <c r="P5" i="11"/>
  <c r="P6" i="11"/>
  <c r="P7" i="11"/>
  <c r="P8" i="11"/>
  <c r="P9" i="11"/>
  <c r="P10" i="11"/>
  <c r="P11" i="11"/>
  <c r="P12" i="11"/>
  <c r="P13" i="11"/>
  <c r="P14" i="11"/>
  <c r="P16" i="11"/>
  <c r="P2" i="11"/>
  <c r="T16" i="11"/>
  <c r="H16" i="11"/>
  <c r="T14" i="11"/>
  <c r="H14" i="11"/>
  <c r="T13" i="11"/>
  <c r="H13" i="11"/>
  <c r="T12" i="11"/>
  <c r="H12" i="11"/>
  <c r="T11" i="11"/>
  <c r="H11" i="11"/>
  <c r="T10" i="11"/>
  <c r="H10" i="11"/>
  <c r="T9" i="11"/>
  <c r="H9" i="11"/>
  <c r="T8" i="11"/>
  <c r="H8" i="11"/>
  <c r="T7" i="11"/>
  <c r="H7" i="11"/>
  <c r="T6" i="11"/>
  <c r="H6" i="11"/>
  <c r="T5" i="11"/>
  <c r="H5" i="11"/>
  <c r="T4" i="11"/>
  <c r="H4" i="11"/>
  <c r="T3" i="11"/>
  <c r="H3" i="11"/>
  <c r="T2" i="11"/>
  <c r="H2" i="11"/>
  <c r="X36" i="13" l="1"/>
  <c r="X58" i="13"/>
  <c r="X62" i="13"/>
  <c r="X33" i="13"/>
  <c r="X41" i="13"/>
  <c r="X5" i="13"/>
  <c r="X9" i="13"/>
  <c r="X11" i="13"/>
  <c r="X15" i="13"/>
  <c r="X16" i="13"/>
  <c r="X24" i="13"/>
  <c r="X40" i="13"/>
  <c r="X43" i="13"/>
  <c r="X60" i="13"/>
  <c r="X10" i="13"/>
  <c r="X23" i="13"/>
  <c r="X54" i="13"/>
  <c r="X46" i="13"/>
  <c r="X26" i="13"/>
  <c r="X42" i="13"/>
  <c r="X52" i="13"/>
  <c r="X55" i="13"/>
  <c r="V4" i="13"/>
  <c r="W2" i="13"/>
  <c r="X2" i="13" s="1"/>
  <c r="W3" i="13"/>
  <c r="X3" i="13" s="1"/>
  <c r="W11" i="13"/>
  <c r="W22" i="13"/>
  <c r="X22" i="13" s="1"/>
  <c r="W27" i="13"/>
  <c r="X27" i="13" s="1"/>
  <c r="W31" i="13"/>
  <c r="X31" i="13" s="1"/>
  <c r="W34" i="13"/>
  <c r="X34" i="13" s="1"/>
  <c r="W35" i="13"/>
  <c r="X35" i="13" s="1"/>
  <c r="W39" i="13"/>
  <c r="X39" i="13" s="1"/>
  <c r="W42" i="13"/>
  <c r="W43" i="13"/>
  <c r="W46" i="13"/>
  <c r="W50" i="13"/>
  <c r="X50" i="13" s="1"/>
  <c r="W54" i="13"/>
  <c r="W58" i="13"/>
  <c r="W62" i="13"/>
  <c r="W13" i="13"/>
  <c r="X13" i="13" s="1"/>
  <c r="W18" i="13"/>
  <c r="X18" i="13" s="1"/>
  <c r="W23" i="13"/>
  <c r="W30" i="13"/>
  <c r="X30" i="13" s="1"/>
  <c r="W38" i="13"/>
  <c r="X38" i="13" s="1"/>
  <c r="W15" i="13"/>
  <c r="W16" i="13"/>
  <c r="W17" i="13"/>
  <c r="X17" i="13" s="1"/>
  <c r="W21" i="13"/>
  <c r="X21" i="13" s="1"/>
  <c r="W49" i="13"/>
  <c r="X49" i="13" s="1"/>
  <c r="W57" i="13"/>
  <c r="X57" i="13" s="1"/>
  <c r="W61" i="13"/>
  <c r="X61" i="13" s="1"/>
  <c r="W65" i="13"/>
  <c r="X65" i="13" s="1"/>
  <c r="W12" i="13"/>
  <c r="X12" i="13" s="1"/>
  <c r="W26" i="13"/>
  <c r="W5" i="13"/>
  <c r="W20" i="13"/>
  <c r="X20" i="13" s="1"/>
  <c r="W24" i="13"/>
  <c r="W25" i="13"/>
  <c r="X25" i="13" s="1"/>
  <c r="W28" i="13"/>
  <c r="X28" i="13" s="1"/>
  <c r="W29" i="13"/>
  <c r="X29" i="13" s="1"/>
  <c r="W32" i="13"/>
  <c r="X32" i="13" s="1"/>
  <c r="W33" i="13"/>
  <c r="W36" i="13"/>
  <c r="W37" i="13"/>
  <c r="X37" i="13" s="1"/>
  <c r="W40" i="13"/>
  <c r="W41" i="13"/>
  <c r="W44" i="13"/>
  <c r="X44" i="13" s="1"/>
  <c r="W45" i="13"/>
  <c r="X45" i="13" s="1"/>
  <c r="W48" i="13"/>
  <c r="X48" i="13" s="1"/>
  <c r="W52" i="13"/>
  <c r="W53" i="13"/>
  <c r="X53" i="13" s="1"/>
  <c r="W56" i="13"/>
  <c r="X56" i="13" s="1"/>
  <c r="W60" i="13"/>
  <c r="W64" i="13"/>
  <c r="X64" i="13" s="1"/>
  <c r="W7" i="13"/>
  <c r="X7" i="13" s="1"/>
  <c r="W8" i="13"/>
  <c r="X8" i="13" s="1"/>
  <c r="W9" i="13"/>
  <c r="W19" i="13"/>
  <c r="X19" i="13" s="1"/>
  <c r="W47" i="13"/>
  <c r="X47" i="13" s="1"/>
  <c r="W51" i="13"/>
  <c r="X51" i="13" s="1"/>
  <c r="W55" i="13"/>
  <c r="W59" i="13"/>
  <c r="X59" i="13" s="1"/>
  <c r="W63" i="13"/>
  <c r="X63" i="13" s="1"/>
  <c r="W6" i="13"/>
  <c r="X6" i="13" s="1"/>
  <c r="W10" i="13"/>
  <c r="W14" i="13"/>
  <c r="X14" i="13" s="1"/>
  <c r="V7" i="12"/>
  <c r="V8" i="12"/>
  <c r="W8" i="12" s="1"/>
  <c r="V11" i="12"/>
  <c r="V13" i="12"/>
  <c r="W13" i="12" s="1"/>
  <c r="V16" i="12"/>
  <c r="W16" i="12" s="1"/>
  <c r="V19" i="12"/>
  <c r="V21" i="12"/>
  <c r="W21" i="12" s="1"/>
  <c r="V24" i="12"/>
  <c r="W24" i="12" s="1"/>
  <c r="V35" i="12"/>
  <c r="V37" i="12"/>
  <c r="V40" i="12"/>
  <c r="V9" i="12"/>
  <c r="V14" i="12"/>
  <c r="V20" i="12"/>
  <c r="V27" i="12"/>
  <c r="V29" i="12"/>
  <c r="W29" i="12" s="1"/>
  <c r="V4" i="12"/>
  <c r="V2" i="12"/>
  <c r="V10" i="12"/>
  <c r="W15" i="12"/>
  <c r="W26" i="12"/>
  <c r="W34" i="12"/>
  <c r="W42" i="12"/>
  <c r="W46" i="12"/>
  <c r="W50" i="12"/>
  <c r="W54" i="12"/>
  <c r="W58" i="12"/>
  <c r="W62" i="12"/>
  <c r="W14" i="12"/>
  <c r="W17" i="12"/>
  <c r="W25" i="12"/>
  <c r="W33" i="12"/>
  <c r="W37" i="12"/>
  <c r="W41" i="12"/>
  <c r="W45" i="12"/>
  <c r="W49" i="12"/>
  <c r="W53" i="12"/>
  <c r="W57" i="12"/>
  <c r="W61" i="12"/>
  <c r="W65" i="12"/>
  <c r="W18" i="12"/>
  <c r="W22" i="12"/>
  <c r="W30" i="12"/>
  <c r="W38" i="12"/>
  <c r="W5" i="12"/>
  <c r="W7" i="12"/>
  <c r="W20" i="12"/>
  <c r="W28" i="12"/>
  <c r="W32" i="12"/>
  <c r="W36" i="12"/>
  <c r="W40" i="12"/>
  <c r="W44" i="12"/>
  <c r="W48" i="12"/>
  <c r="W52" i="12"/>
  <c r="W56" i="12"/>
  <c r="W60" i="12"/>
  <c r="W64" i="12"/>
  <c r="W6" i="12"/>
  <c r="W9" i="12"/>
  <c r="W11" i="12"/>
  <c r="W19" i="12"/>
  <c r="W23" i="12"/>
  <c r="W27" i="12"/>
  <c r="W31" i="12"/>
  <c r="W35" i="12"/>
  <c r="W39" i="12"/>
  <c r="W43" i="12"/>
  <c r="W47" i="12"/>
  <c r="W51" i="12"/>
  <c r="W55" i="12"/>
  <c r="W59" i="12"/>
  <c r="W63" i="12"/>
  <c r="W15" i="11"/>
  <c r="X15" i="11" s="1"/>
  <c r="W51" i="11"/>
  <c r="X51" i="11" s="1"/>
  <c r="W35" i="11"/>
  <c r="X35" i="11" s="1"/>
  <c r="W34" i="11"/>
  <c r="X34" i="11" s="1"/>
  <c r="W12" i="11"/>
  <c r="W60" i="11"/>
  <c r="X60" i="11" s="1"/>
  <c r="W44" i="11"/>
  <c r="X44" i="11" s="1"/>
  <c r="W49" i="11"/>
  <c r="X49" i="11" s="1"/>
  <c r="W6" i="11"/>
  <c r="W10" i="11"/>
  <c r="W14" i="11"/>
  <c r="W50" i="11"/>
  <c r="X50" i="11" s="1"/>
  <c r="W63" i="11"/>
  <c r="X63" i="11" s="1"/>
  <c r="W56" i="11"/>
  <c r="W47" i="11"/>
  <c r="X47" i="11" s="1"/>
  <c r="W31" i="11"/>
  <c r="X31" i="11" s="1"/>
  <c r="W30" i="11"/>
  <c r="X30" i="11" s="1"/>
  <c r="W24" i="11"/>
  <c r="X24" i="11" s="1"/>
  <c r="W58" i="11"/>
  <c r="X58" i="11" s="1"/>
  <c r="W52" i="11"/>
  <c r="X52" i="11" s="1"/>
  <c r="W42" i="11"/>
  <c r="X42" i="11" s="1"/>
  <c r="W26" i="11"/>
  <c r="W20" i="11"/>
  <c r="W5" i="11"/>
  <c r="W9" i="11"/>
  <c r="W13" i="11"/>
  <c r="W55" i="11"/>
  <c r="X55" i="11" s="1"/>
  <c r="W48" i="11"/>
  <c r="W22" i="11"/>
  <c r="X22" i="11" s="1"/>
  <c r="W65" i="11"/>
  <c r="X65" i="11" s="1"/>
  <c r="W57" i="11"/>
  <c r="X57" i="11" s="1"/>
  <c r="W37" i="11"/>
  <c r="X37" i="11" s="1"/>
  <c r="W33" i="11"/>
  <c r="X33" i="11" s="1"/>
  <c r="W21" i="11"/>
  <c r="X21" i="11" s="1"/>
  <c r="W17" i="11"/>
  <c r="X17" i="11" s="1"/>
  <c r="W53" i="11"/>
  <c r="X53" i="11" s="1"/>
  <c r="W8" i="11"/>
  <c r="W16" i="11"/>
  <c r="W4" i="11"/>
  <c r="W4" i="13" l="1"/>
  <c r="X4" i="13"/>
  <c r="W2" i="12"/>
  <c r="W4" i="12"/>
  <c r="W10" i="12"/>
  <c r="W61" i="11"/>
  <c r="X61" i="11" s="1"/>
  <c r="X14" i="11"/>
  <c r="W41" i="11"/>
  <c r="X41" i="11" s="1"/>
  <c r="W19" i="11"/>
  <c r="X19" i="11" s="1"/>
  <c r="W25" i="11"/>
  <c r="X25" i="11" s="1"/>
  <c r="W2" i="11"/>
  <c r="X2" i="11" s="1"/>
  <c r="X12" i="11"/>
  <c r="W18" i="11"/>
  <c r="X18" i="11" s="1"/>
  <c r="W38" i="11"/>
  <c r="X38" i="11" s="1"/>
  <c r="X5" i="11"/>
  <c r="W27" i="11"/>
  <c r="X27" i="11" s="1"/>
  <c r="W39" i="11"/>
  <c r="X39" i="11" s="1"/>
  <c r="W29" i="11"/>
  <c r="X29" i="11" s="1"/>
  <c r="W45" i="11"/>
  <c r="X45" i="11" s="1"/>
  <c r="W36" i="11"/>
  <c r="X36" i="11" s="1"/>
  <c r="W64" i="11"/>
  <c r="X64" i="11" s="1"/>
  <c r="X10" i="11"/>
  <c r="X6" i="11"/>
  <c r="W46" i="11"/>
  <c r="X46" i="11" s="1"/>
  <c r="X4" i="11"/>
  <c r="W40" i="11"/>
  <c r="X40" i="11" s="1"/>
  <c r="W28" i="11"/>
  <c r="X28" i="11" s="1"/>
  <c r="X8" i="11"/>
  <c r="X9" i="11"/>
  <c r="X16" i="11"/>
  <c r="W54" i="11"/>
  <c r="X54" i="11" s="1"/>
  <c r="W62" i="11"/>
  <c r="X62" i="11" s="1"/>
  <c r="W32" i="11"/>
  <c r="X32" i="11" s="1"/>
  <c r="X48" i="11"/>
  <c r="X56" i="11"/>
  <c r="W7" i="11"/>
  <c r="X7" i="11" s="1"/>
  <c r="W3" i="11"/>
  <c r="X3" i="11" s="1"/>
  <c r="W23" i="11"/>
  <c r="X23" i="11" s="1"/>
  <c r="X13" i="11"/>
  <c r="X20" i="11"/>
  <c r="X26" i="11"/>
  <c r="W43" i="11"/>
  <c r="X43" i="11" s="1"/>
  <c r="W59" i="11"/>
  <c r="X59" i="11" s="1"/>
  <c r="W11" i="11"/>
  <c r="X11" i="11" s="1"/>
</calcChain>
</file>

<file path=xl/sharedStrings.xml><?xml version="1.0" encoding="utf-8"?>
<sst xmlns="http://schemas.openxmlformats.org/spreadsheetml/2006/main" count="108" uniqueCount="39">
  <si>
    <t>Srážková daň 15 %</t>
  </si>
  <si>
    <t>Čistá mzda</t>
  </si>
  <si>
    <t>Hodinová sazba</t>
  </si>
  <si>
    <t>Období</t>
  </si>
  <si>
    <t>ano</t>
  </si>
  <si>
    <t>ne</t>
  </si>
  <si>
    <t>Počet odpr. hodin celkem</t>
  </si>
  <si>
    <t>Hrubá mzda bez příplatků</t>
  </si>
  <si>
    <t>Hrubá mzda celkem</t>
  </si>
  <si>
    <t>Počet hodin za práci za svátek</t>
  </si>
  <si>
    <t>Náhrada mzdy za svátek</t>
  </si>
  <si>
    <t>Pr. hod. výdělek za předchozí čtvrtletí</t>
  </si>
  <si>
    <t>Příjmení</t>
  </si>
  <si>
    <t>Jméno</t>
  </si>
  <si>
    <t>Příplatek za práci v noci</t>
  </si>
  <si>
    <t>Příplatek za práci o víkendu</t>
  </si>
  <si>
    <t>Příplatek za práci ve ztíženém prostředí</t>
  </si>
  <si>
    <t>Výše příplatků celkem</t>
  </si>
  <si>
    <t>Práce v noci</t>
  </si>
  <si>
    <t>Práce o víkendu</t>
  </si>
  <si>
    <t>Práce ve ztíženém prostředí</t>
  </si>
  <si>
    <t>Pode-psané prohlá-šení</t>
  </si>
  <si>
    <t>Číslo dohody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</si>
  <si>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</si>
  <si>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</si>
  <si>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</si>
  <si>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</si>
  <si>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</si>
  <si>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</si>
  <si>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</si>
  <si>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</si>
  <si>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</si>
  <si>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</si>
  <si>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</si>
  <si>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</si>
  <si>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Hrubá mzda</t>
  </si>
  <si>
    <t>Aktuální minimální hodinová mzda:</t>
  </si>
  <si>
    <t>Příplatek za práci o víkendu sazba</t>
  </si>
  <si>
    <t>Příplatek za práci v noci sazba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</si>
</sst>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164" fontId="5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12" xfId="0" applyFill="1" applyBorder="1" applyProtection="1">
      <protection locked="0" hidden="1"/>
    </xf>
    <xf numFmtId="0" fontId="0" fillId="2" borderId="14" xfId="0" applyFill="1" applyBorder="1" applyProtection="1">
      <protection locked="0" hidden="1"/>
    </xf>
    <xf numFmtId="164" fontId="0" fillId="2" borderId="11" xfId="0" applyNumberFormat="1" applyFill="1" applyBorder="1" applyAlignment="1" applyProtection="1">
      <alignment horizontal="center"/>
      <protection locked="0" hidden="1"/>
    </xf>
    <xf numFmtId="0" fontId="0" fillId="2" borderId="11" xfId="0" applyFill="1" applyBorder="1" applyAlignment="1" applyProtection="1">
      <alignment horizontal="center"/>
      <protection locked="0" hidden="1"/>
    </xf>
    <xf numFmtId="164" fontId="0" fillId="2" borderId="11" xfId="0" applyNumberFormat="1" applyFill="1" applyBorder="1" applyProtection="1">
      <protection locked="0" hidden="1"/>
    </xf>
    <xf numFmtId="164" fontId="0" fillId="0" borderId="13" xfId="0" applyNumberFormat="1" applyBorder="1" applyProtection="1">
      <protection hidden="1"/>
    </xf>
    <xf numFmtId="164" fontId="3" fillId="0" borderId="0" xfId="0" applyNumberFormat="1" applyFont="1" applyProtection="1">
      <protection hidden="1"/>
    </xf>
    <xf numFmtId="0" fontId="0" fillId="2" borderId="12" xfId="0" applyFill="1" applyBorder="1" applyAlignment="1" applyProtection="1">
      <alignment horizontal="center"/>
      <protection locked="0" hidden="1"/>
    </xf>
    <xf numFmtId="164" fontId="0" fillId="0" borderId="13" xfId="0" applyNumberFormat="1" applyBorder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right"/>
      <protection hidden="1"/>
    </xf>
    <xf numFmtId="164" fontId="1" fillId="0" borderId="12" xfId="0" applyNumberFormat="1" applyFont="1" applyBorder="1" applyAlignment="1" applyProtection="1">
      <alignment horizontal="right"/>
      <protection hidden="1"/>
    </xf>
    <xf numFmtId="165" fontId="1" fillId="0" borderId="11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9" fontId="0" fillId="0" borderId="0" xfId="0" applyNumberFormat="1" applyProtection="1">
      <protection hidden="1"/>
    </xf>
    <xf numFmtId="0" fontId="0" fillId="2" borderId="2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164" fontId="0" fillId="2" borderId="1" xfId="0" applyNumberForma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164" fontId="0" fillId="2" borderId="1" xfId="0" applyNumberFormat="1" applyFill="1" applyBorder="1" applyProtection="1">
      <protection locked="0" hidden="1"/>
    </xf>
    <xf numFmtId="164" fontId="0" fillId="0" borderId="3" xfId="0" applyNumberFormat="1" applyBorder="1" applyProtection="1">
      <protection hidden="1"/>
    </xf>
    <xf numFmtId="0" fontId="0" fillId="2" borderId="2" xfId="0" applyFill="1" applyBorder="1" applyAlignment="1" applyProtection="1">
      <alignment horizontal="center"/>
      <protection locked="0" hidden="1"/>
    </xf>
    <xf numFmtId="164" fontId="0" fillId="0" borderId="3" xfId="0" applyNumberFormat="1" applyBorder="1" applyAlignment="1" applyProtection="1">
      <alignment horizontal="right"/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165" fontId="1" fillId="0" borderId="1" xfId="0" applyNumberFormat="1" applyFont="1" applyBorder="1" applyAlignment="1" applyProtection="1">
      <alignment horizontal="right"/>
      <protection hidden="1"/>
    </xf>
    <xf numFmtId="165" fontId="1" fillId="0" borderId="3" xfId="0" applyNumberFormat="1" applyFont="1" applyBorder="1" applyProtection="1">
      <protection hidden="1"/>
    </xf>
    <xf numFmtId="164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2" borderId="4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164" fontId="0" fillId="2" borderId="5" xfId="0" applyNumberFormat="1" applyFill="1" applyBorder="1" applyAlignment="1" applyProtection="1">
      <alignment horizontal="center"/>
      <protection locked="0" hidden="1"/>
    </xf>
    <xf numFmtId="0" fontId="0" fillId="2" borderId="5" xfId="0" applyFill="1" applyBorder="1" applyAlignment="1" applyProtection="1">
      <alignment horizontal="center"/>
      <protection locked="0" hidden="1"/>
    </xf>
    <xf numFmtId="164" fontId="0" fillId="2" borderId="5" xfId="0" applyNumberFormat="1" applyFill="1" applyBorder="1" applyProtection="1">
      <protection locked="0" hidden="1"/>
    </xf>
    <xf numFmtId="164" fontId="0" fillId="0" borderId="6" xfId="0" applyNumberFormat="1" applyBorder="1" applyProtection="1">
      <protection hidden="1"/>
    </xf>
    <xf numFmtId="0" fontId="0" fillId="2" borderId="4" xfId="0" applyFill="1" applyBorder="1" applyAlignment="1" applyProtection="1">
      <alignment horizontal="center"/>
      <protection locked="0" hidden="1"/>
    </xf>
    <xf numFmtId="164" fontId="0" fillId="0" borderId="6" xfId="0" applyNumberFormat="1" applyBorder="1" applyAlignment="1" applyProtection="1">
      <alignment horizontal="right"/>
      <protection hidden="1"/>
    </xf>
    <xf numFmtId="164" fontId="1" fillId="0" borderId="4" xfId="0" applyNumberFormat="1" applyFont="1" applyBorder="1" applyAlignment="1" applyProtection="1">
      <alignment horizontal="right"/>
      <protection hidden="1"/>
    </xf>
    <xf numFmtId="165" fontId="1" fillId="0" borderId="5" xfId="0" applyNumberFormat="1" applyFont="1" applyBorder="1" applyAlignment="1" applyProtection="1">
      <alignment horizontal="right"/>
      <protection hidden="1"/>
    </xf>
    <xf numFmtId="165" fontId="1" fillId="0" borderId="6" xfId="0" applyNumberFormat="1" applyFont="1" applyBorder="1" applyProtection="1"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164" fontId="0" fillId="2" borderId="11" xfId="0" applyNumberFormat="1" applyFill="1" applyBorder="1" applyProtection="1">
      <protection hidden="1"/>
    </xf>
    <xf numFmtId="164" fontId="0" fillId="0" borderId="13" xfId="0" applyNumberFormat="1" applyBorder="1" applyProtection="1">
      <protection locked="0" hidden="1"/>
    </xf>
    <xf numFmtId="164" fontId="1" fillId="0" borderId="18" xfId="0" applyNumberFormat="1" applyFont="1" applyBorder="1" applyAlignment="1" applyProtection="1">
      <alignment horizontal="right"/>
      <protection hidden="1"/>
    </xf>
    <xf numFmtId="165" fontId="1" fillId="0" borderId="12" xfId="0" applyNumberFormat="1" applyFont="1" applyBorder="1" applyAlignment="1" applyProtection="1">
      <alignment horizontal="right"/>
      <protection hidden="1"/>
    </xf>
    <xf numFmtId="9" fontId="2" fillId="0" borderId="0" xfId="0" applyNumberFormat="1" applyFont="1" applyProtection="1">
      <protection hidden="1"/>
    </xf>
    <xf numFmtId="164" fontId="0" fillId="2" borderId="1" xfId="0" applyNumberFormat="1" applyFill="1" applyBorder="1" applyProtection="1">
      <protection hidden="1"/>
    </xf>
    <xf numFmtId="164" fontId="0" fillId="0" borderId="3" xfId="0" applyNumberFormat="1" applyBorder="1" applyProtection="1">
      <protection locked="0" hidden="1"/>
    </xf>
    <xf numFmtId="164" fontId="1" fillId="0" borderId="19" xfId="0" applyNumberFormat="1" applyFont="1" applyBorder="1" applyAlignment="1" applyProtection="1">
      <alignment horizontal="right"/>
      <protection hidden="1"/>
    </xf>
    <xf numFmtId="165" fontId="1" fillId="0" borderId="2" xfId="0" applyNumberFormat="1" applyFont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64" fontId="0" fillId="2" borderId="5" xfId="0" applyNumberFormat="1" applyFill="1" applyBorder="1" applyProtection="1">
      <protection hidden="1"/>
    </xf>
    <xf numFmtId="164" fontId="0" fillId="0" borderId="6" xfId="0" applyNumberFormat="1" applyBorder="1" applyProtection="1">
      <protection locked="0" hidden="1"/>
    </xf>
    <xf numFmtId="164" fontId="1" fillId="0" borderId="20" xfId="0" applyNumberFormat="1" applyFont="1" applyBorder="1" applyAlignment="1" applyProtection="1">
      <alignment horizontal="right"/>
      <protection hidden="1"/>
    </xf>
    <xf numFmtId="165" fontId="1" fillId="0" borderId="4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" fillId="0" borderId="13" xfId="0" applyNumberFormat="1" applyFont="1" applyBorder="1" applyProtection="1">
      <protection hidden="1"/>
    </xf>
    <xf numFmtId="165" fontId="1" fillId="0" borderId="21" xfId="0" applyNumberFormat="1" applyFont="1" applyBorder="1" applyAlignment="1" applyProtection="1">
      <alignment horizontal="right"/>
      <protection hidden="1"/>
    </xf>
    <xf numFmtId="164" fontId="1" fillId="0" borderId="22" xfId="0" applyNumberFormat="1" applyFont="1" applyBorder="1" applyProtection="1">
      <protection hidden="1"/>
    </xf>
    <xf numFmtId="164" fontId="1" fillId="0" borderId="23" xfId="0" applyNumberFormat="1" applyFont="1" applyBorder="1" applyProtection="1">
      <protection hidden="1"/>
    </xf>
  </cellXfs>
  <cellStyles count="1">
    <cellStyle name="Normální" xfId="0" builtinId="0"/>
  </cellStyles>
  <dxfs count="10">
    <dxf>
      <fill>
        <patternFill>
          <bgColor theme="7" tint="0.79998168889431442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7E1"/>
      <color rgb="FFFFF5D9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BFB3-E43E-4F83-8FBE-691D8C8584C8}">
  <dimension ref="A1:AB65"/>
  <sheetViews>
    <sheetView workbookViewId="0">
      <selection activeCell="H7" sqref="H7"/>
    </sheetView>
  </sheetViews>
  <sheetFormatPr defaultRowHeight="15" x14ac:dyDescent="0.25"/>
  <cols>
    <col min="1" max="1" width="7.5703125" style="6" bestFit="1" customWidth="1"/>
    <col min="2" max="2" width="16.28515625" style="6" customWidth="1"/>
    <col min="3" max="3" width="19.140625" style="6" bestFit="1" customWidth="1"/>
    <col min="4" max="4" width="9" style="6" bestFit="1" customWidth="1"/>
    <col min="5" max="5" width="6.85546875" style="6" customWidth="1"/>
    <col min="6" max="6" width="9.140625" style="6"/>
    <col min="7" max="7" width="9.42578125" style="6" bestFit="1" customWidth="1"/>
    <col min="8" max="8" width="11.42578125" style="6" bestFit="1" customWidth="1"/>
    <col min="9" max="9" width="1.85546875" style="6" customWidth="1"/>
    <col min="10" max="10" width="10.140625" style="6" hidden="1" customWidth="1"/>
    <col min="11" max="11" width="9" style="6" hidden="1" customWidth="1"/>
    <col min="12" max="12" width="10.140625" style="6" hidden="1" customWidth="1"/>
    <col min="13" max="13" width="9.140625" style="6" hidden="1" customWidth="1"/>
    <col min="14" max="16" width="10.140625" style="6" hidden="1" customWidth="1"/>
    <col min="17" max="17" width="2.140625" style="6" hidden="1" customWidth="1"/>
    <col min="18" max="20" width="10.140625" style="6" hidden="1" customWidth="1"/>
    <col min="21" max="21" width="2.28515625" style="6" hidden="1" customWidth="1"/>
    <col min="22" max="22" width="11.42578125" style="6" hidden="1" customWidth="1"/>
    <col min="23" max="23" width="10.140625" style="6" bestFit="1" customWidth="1"/>
    <col min="24" max="24" width="12.5703125" style="6" customWidth="1"/>
    <col min="25" max="25" width="2.7109375" style="6" customWidth="1"/>
    <col min="26" max="26" width="10.85546875" style="6" hidden="1" customWidth="1"/>
    <col min="27" max="27" width="10.140625" style="6" customWidth="1"/>
    <col min="28" max="16384" width="9.140625" style="6"/>
  </cols>
  <sheetData>
    <row r="1" spans="1:28" ht="59.25" customHeight="1" thickBot="1" x14ac:dyDescent="0.3">
      <c r="A1" s="1" t="s">
        <v>22</v>
      </c>
      <c r="B1" s="2" t="s">
        <v>13</v>
      </c>
      <c r="C1" s="2" t="s">
        <v>12</v>
      </c>
      <c r="D1" s="2" t="s">
        <v>3</v>
      </c>
      <c r="E1" s="3" t="s">
        <v>21</v>
      </c>
      <c r="F1" s="3" t="s">
        <v>6</v>
      </c>
      <c r="G1" s="3" t="s">
        <v>2</v>
      </c>
      <c r="H1" s="7" t="s">
        <v>35</v>
      </c>
      <c r="I1" s="5"/>
      <c r="J1" s="1" t="s">
        <v>18</v>
      </c>
      <c r="K1" s="3" t="s">
        <v>14</v>
      </c>
      <c r="L1" s="3" t="s">
        <v>19</v>
      </c>
      <c r="M1" s="3" t="s">
        <v>15</v>
      </c>
      <c r="N1" s="3" t="s">
        <v>20</v>
      </c>
      <c r="O1" s="3" t="s">
        <v>16</v>
      </c>
      <c r="P1" s="4" t="s">
        <v>17</v>
      </c>
      <c r="Q1" s="5"/>
      <c r="R1" s="1" t="s">
        <v>9</v>
      </c>
      <c r="S1" s="3" t="s">
        <v>11</v>
      </c>
      <c r="T1" s="4" t="s">
        <v>10</v>
      </c>
      <c r="V1" s="49" t="s">
        <v>8</v>
      </c>
      <c r="W1" s="1" t="s">
        <v>0</v>
      </c>
      <c r="X1" s="7" t="s">
        <v>1</v>
      </c>
      <c r="Z1" s="64"/>
      <c r="AA1" s="8" t="s">
        <v>36</v>
      </c>
      <c r="AB1" s="9">
        <v>103.8</v>
      </c>
    </row>
    <row r="2" spans="1:28" x14ac:dyDescent="0.25">
      <c r="A2" s="10"/>
      <c r="B2" s="11"/>
      <c r="C2" s="11"/>
      <c r="D2" s="11"/>
      <c r="E2" s="12"/>
      <c r="F2" s="13"/>
      <c r="G2" s="14"/>
      <c r="H2" s="15">
        <f>ROUND(F2*G2,0)</f>
        <v>0</v>
      </c>
      <c r="I2" s="16"/>
      <c r="J2" s="17"/>
      <c r="K2" s="14"/>
      <c r="L2" s="13"/>
      <c r="M2" s="14"/>
      <c r="N2" s="13"/>
      <c r="O2" s="14"/>
      <c r="P2" s="18">
        <f>J2*K2+L2*M2+N2*O2</f>
        <v>0</v>
      </c>
      <c r="Q2" s="19"/>
      <c r="R2" s="17"/>
      <c r="S2" s="14"/>
      <c r="T2" s="18">
        <f>R2*S2</f>
        <v>0</v>
      </c>
      <c r="V2" s="52">
        <f t="shared" ref="V2:V65" si="0">H2+P2+T2</f>
        <v>0</v>
      </c>
      <c r="W2" s="53">
        <f t="shared" ref="W2:W33" si="1">IF(E2="ano",0,ROUNDDOWN(V2*0.15,0))</f>
        <v>0</v>
      </c>
      <c r="X2" s="65">
        <f t="shared" ref="X2:X65" si="2">V2-W2</f>
        <v>0</v>
      </c>
      <c r="Y2" s="22" t="s">
        <v>23</v>
      </c>
      <c r="Z2" s="23" t="str">
        <f t="shared" ref="Z2:Z16" si="3">IF(AND(R2&lt;&gt;"",S2=""),"Vyplňte hodnotu průměrného hodinového výdělku.","")</f>
        <v/>
      </c>
      <c r="AA2" s="54" t="str">
        <f>IF(AND(G2&gt;0,G2&lt;$AB$1),"Hodinová sazba je nižší než minimální mzda nařízená zákonem!","")</f>
        <v/>
      </c>
    </row>
    <row r="3" spans="1:28" x14ac:dyDescent="0.25">
      <c r="A3" s="25"/>
      <c r="B3" s="26"/>
      <c r="C3" s="26"/>
      <c r="D3" s="26"/>
      <c r="E3" s="27"/>
      <c r="F3" s="28"/>
      <c r="G3" s="29"/>
      <c r="H3" s="30">
        <f t="shared" ref="H3:H65" si="4">ROUND(F3*G3,0)</f>
        <v>0</v>
      </c>
      <c r="I3" s="16"/>
      <c r="J3" s="31"/>
      <c r="K3" s="29"/>
      <c r="L3" s="28"/>
      <c r="M3" s="29"/>
      <c r="N3" s="28"/>
      <c r="O3" s="29"/>
      <c r="P3" s="32">
        <f t="shared" ref="P3:P65" si="5">J3*K3+L3*M3+N3*O3</f>
        <v>0</v>
      </c>
      <c r="Q3" s="19"/>
      <c r="R3" s="31"/>
      <c r="S3" s="29"/>
      <c r="T3" s="32">
        <f t="shared" ref="T3:T65" si="6">R3*S3</f>
        <v>0</v>
      </c>
      <c r="V3" s="57">
        <f t="shared" si="0"/>
        <v>0</v>
      </c>
      <c r="W3" s="58">
        <f t="shared" si="1"/>
        <v>0</v>
      </c>
      <c r="X3" s="65">
        <f t="shared" si="2"/>
        <v>0</v>
      </c>
      <c r="Y3" s="22" t="s">
        <v>24</v>
      </c>
      <c r="Z3" s="23" t="str">
        <f t="shared" si="3"/>
        <v/>
      </c>
      <c r="AA3" s="6" t="str">
        <f t="shared" ref="AA3:AA65" si="7">IF(AND(G3&gt;0,G3&lt;$AB$1),"Hodinová sazba je nižší než minimální mzda nařízená zákonem!","")</f>
        <v/>
      </c>
    </row>
    <row r="4" spans="1:28" x14ac:dyDescent="0.25">
      <c r="A4" s="25"/>
      <c r="B4" s="26"/>
      <c r="C4" s="26"/>
      <c r="D4" s="26"/>
      <c r="E4" s="27"/>
      <c r="F4" s="28"/>
      <c r="G4" s="29"/>
      <c r="H4" s="30">
        <f t="shared" si="4"/>
        <v>0</v>
      </c>
      <c r="I4" s="16"/>
      <c r="J4" s="31"/>
      <c r="K4" s="29"/>
      <c r="L4" s="28"/>
      <c r="M4" s="29"/>
      <c r="N4" s="28"/>
      <c r="O4" s="29"/>
      <c r="P4" s="32">
        <f t="shared" si="5"/>
        <v>0</v>
      </c>
      <c r="Q4" s="19"/>
      <c r="R4" s="31"/>
      <c r="S4" s="29"/>
      <c r="T4" s="32">
        <f t="shared" si="6"/>
        <v>0</v>
      </c>
      <c r="V4" s="57">
        <f t="shared" si="0"/>
        <v>0</v>
      </c>
      <c r="W4" s="58">
        <f t="shared" si="1"/>
        <v>0</v>
      </c>
      <c r="X4" s="65">
        <f t="shared" si="2"/>
        <v>0</v>
      </c>
      <c r="Y4" s="22" t="s">
        <v>25</v>
      </c>
      <c r="Z4" s="23" t="str">
        <f t="shared" si="3"/>
        <v/>
      </c>
      <c r="AA4" s="6" t="str">
        <f t="shared" si="7"/>
        <v/>
      </c>
    </row>
    <row r="5" spans="1:28" x14ac:dyDescent="0.25">
      <c r="A5" s="25"/>
      <c r="B5" s="26"/>
      <c r="C5" s="26"/>
      <c r="D5" s="26"/>
      <c r="E5" s="27"/>
      <c r="F5" s="28"/>
      <c r="G5" s="29"/>
      <c r="H5" s="30">
        <f t="shared" si="4"/>
        <v>0</v>
      </c>
      <c r="I5" s="16"/>
      <c r="J5" s="31"/>
      <c r="K5" s="29"/>
      <c r="L5" s="28"/>
      <c r="M5" s="29"/>
      <c r="N5" s="28"/>
      <c r="O5" s="29"/>
      <c r="P5" s="32">
        <f t="shared" si="5"/>
        <v>0</v>
      </c>
      <c r="Q5" s="19"/>
      <c r="R5" s="31"/>
      <c r="S5" s="29"/>
      <c r="T5" s="32">
        <f t="shared" si="6"/>
        <v>0</v>
      </c>
      <c r="V5" s="57">
        <f t="shared" si="0"/>
        <v>0</v>
      </c>
      <c r="W5" s="58">
        <f t="shared" si="1"/>
        <v>0</v>
      </c>
      <c r="X5" s="65">
        <f t="shared" si="2"/>
        <v>0</v>
      </c>
      <c r="Y5" s="22" t="s">
        <v>26</v>
      </c>
      <c r="Z5" s="23" t="str">
        <f t="shared" si="3"/>
        <v/>
      </c>
      <c r="AA5" s="6" t="str">
        <f t="shared" si="7"/>
        <v/>
      </c>
    </row>
    <row r="6" spans="1:28" x14ac:dyDescent="0.25">
      <c r="A6" s="25"/>
      <c r="B6" s="26"/>
      <c r="C6" s="26"/>
      <c r="D6" s="26"/>
      <c r="E6" s="27"/>
      <c r="F6" s="28"/>
      <c r="G6" s="29"/>
      <c r="H6" s="30">
        <f>ROUND(F6*G6,0)</f>
        <v>0</v>
      </c>
      <c r="I6" s="16"/>
      <c r="J6" s="31"/>
      <c r="K6" s="29"/>
      <c r="L6" s="28"/>
      <c r="M6" s="29"/>
      <c r="N6" s="28"/>
      <c r="O6" s="29"/>
      <c r="P6" s="32">
        <f t="shared" si="5"/>
        <v>0</v>
      </c>
      <c r="Q6" s="19"/>
      <c r="R6" s="31"/>
      <c r="S6" s="29"/>
      <c r="T6" s="32">
        <f t="shared" si="6"/>
        <v>0</v>
      </c>
      <c r="V6" s="57">
        <f t="shared" si="0"/>
        <v>0</v>
      </c>
      <c r="W6" s="58">
        <f t="shared" si="1"/>
        <v>0</v>
      </c>
      <c r="X6" s="65">
        <f t="shared" si="2"/>
        <v>0</v>
      </c>
      <c r="Y6" s="22" t="s">
        <v>27</v>
      </c>
      <c r="Z6" s="23" t="str">
        <f t="shared" si="3"/>
        <v/>
      </c>
      <c r="AA6" s="6" t="str">
        <f t="shared" si="7"/>
        <v/>
      </c>
    </row>
    <row r="7" spans="1:28" x14ac:dyDescent="0.25">
      <c r="A7" s="25"/>
      <c r="B7" s="26"/>
      <c r="C7" s="26"/>
      <c r="D7" s="26"/>
      <c r="E7" s="27"/>
      <c r="F7" s="28"/>
      <c r="G7" s="29"/>
      <c r="H7" s="30">
        <f t="shared" si="4"/>
        <v>0</v>
      </c>
      <c r="I7" s="16"/>
      <c r="J7" s="31"/>
      <c r="K7" s="29"/>
      <c r="L7" s="28"/>
      <c r="M7" s="29"/>
      <c r="N7" s="28"/>
      <c r="O7" s="29"/>
      <c r="P7" s="32">
        <f t="shared" si="5"/>
        <v>0</v>
      </c>
      <c r="Q7" s="19"/>
      <c r="R7" s="31"/>
      <c r="S7" s="29"/>
      <c r="T7" s="32">
        <f t="shared" si="6"/>
        <v>0</v>
      </c>
      <c r="V7" s="57">
        <f t="shared" si="0"/>
        <v>0</v>
      </c>
      <c r="W7" s="58">
        <f t="shared" si="1"/>
        <v>0</v>
      </c>
      <c r="X7" s="65">
        <f t="shared" si="2"/>
        <v>0</v>
      </c>
      <c r="Y7" s="22" t="s">
        <v>28</v>
      </c>
      <c r="Z7" s="23" t="str">
        <f t="shared" si="3"/>
        <v/>
      </c>
      <c r="AA7" s="6" t="str">
        <f t="shared" si="7"/>
        <v/>
      </c>
    </row>
    <row r="8" spans="1:28" x14ac:dyDescent="0.25">
      <c r="A8" s="25"/>
      <c r="B8" s="26"/>
      <c r="C8" s="26"/>
      <c r="D8" s="26"/>
      <c r="E8" s="27"/>
      <c r="F8" s="28"/>
      <c r="G8" s="29"/>
      <c r="H8" s="30">
        <f t="shared" si="4"/>
        <v>0</v>
      </c>
      <c r="I8" s="16"/>
      <c r="J8" s="31"/>
      <c r="K8" s="29"/>
      <c r="L8" s="28"/>
      <c r="M8" s="29"/>
      <c r="N8" s="28"/>
      <c r="O8" s="29"/>
      <c r="P8" s="32">
        <f t="shared" si="5"/>
        <v>0</v>
      </c>
      <c r="Q8" s="19"/>
      <c r="R8" s="31"/>
      <c r="S8" s="29"/>
      <c r="T8" s="32">
        <f t="shared" si="6"/>
        <v>0</v>
      </c>
      <c r="V8" s="57">
        <f t="shared" si="0"/>
        <v>0</v>
      </c>
      <c r="W8" s="58">
        <f t="shared" si="1"/>
        <v>0</v>
      </c>
      <c r="X8" s="65">
        <f t="shared" si="2"/>
        <v>0</v>
      </c>
      <c r="Y8" s="22" t="s">
        <v>29</v>
      </c>
      <c r="Z8" s="23" t="str">
        <f t="shared" si="3"/>
        <v/>
      </c>
      <c r="AA8" s="6" t="str">
        <f t="shared" si="7"/>
        <v/>
      </c>
    </row>
    <row r="9" spans="1:28" x14ac:dyDescent="0.25">
      <c r="A9" s="25"/>
      <c r="B9" s="26"/>
      <c r="C9" s="26"/>
      <c r="D9" s="26"/>
      <c r="E9" s="27"/>
      <c r="F9" s="28"/>
      <c r="G9" s="29"/>
      <c r="H9" s="30">
        <f t="shared" si="4"/>
        <v>0</v>
      </c>
      <c r="I9" s="16"/>
      <c r="J9" s="31"/>
      <c r="K9" s="29"/>
      <c r="L9" s="28"/>
      <c r="M9" s="29"/>
      <c r="N9" s="28"/>
      <c r="O9" s="29"/>
      <c r="P9" s="32">
        <f t="shared" si="5"/>
        <v>0</v>
      </c>
      <c r="Q9" s="19"/>
      <c r="R9" s="31"/>
      <c r="S9" s="29"/>
      <c r="T9" s="32">
        <f t="shared" si="6"/>
        <v>0</v>
      </c>
      <c r="V9" s="57">
        <f t="shared" si="0"/>
        <v>0</v>
      </c>
      <c r="W9" s="58">
        <f t="shared" si="1"/>
        <v>0</v>
      </c>
      <c r="X9" s="65">
        <f t="shared" si="2"/>
        <v>0</v>
      </c>
      <c r="Y9" s="22" t="s">
        <v>30</v>
      </c>
      <c r="Z9" s="23" t="str">
        <f t="shared" si="3"/>
        <v/>
      </c>
      <c r="AA9" s="6" t="str">
        <f t="shared" si="7"/>
        <v/>
      </c>
    </row>
    <row r="10" spans="1:28" x14ac:dyDescent="0.25">
      <c r="A10" s="25"/>
      <c r="B10" s="26"/>
      <c r="C10" s="26"/>
      <c r="D10" s="26"/>
      <c r="E10" s="27"/>
      <c r="F10" s="28"/>
      <c r="G10" s="29"/>
      <c r="H10" s="30">
        <f t="shared" si="4"/>
        <v>0</v>
      </c>
      <c r="I10" s="16"/>
      <c r="J10" s="31"/>
      <c r="K10" s="29"/>
      <c r="L10" s="28"/>
      <c r="M10" s="29"/>
      <c r="N10" s="28"/>
      <c r="O10" s="29"/>
      <c r="P10" s="32">
        <f t="shared" si="5"/>
        <v>0</v>
      </c>
      <c r="Q10" s="19"/>
      <c r="R10" s="31"/>
      <c r="S10" s="29"/>
      <c r="T10" s="32">
        <f t="shared" si="6"/>
        <v>0</v>
      </c>
      <c r="V10" s="57">
        <f t="shared" si="0"/>
        <v>0</v>
      </c>
      <c r="W10" s="58">
        <f t="shared" si="1"/>
        <v>0</v>
      </c>
      <c r="X10" s="65">
        <f t="shared" si="2"/>
        <v>0</v>
      </c>
      <c r="Y10" s="22" t="s">
        <v>31</v>
      </c>
      <c r="Z10" s="23" t="str">
        <f t="shared" si="3"/>
        <v/>
      </c>
      <c r="AA10" s="6" t="str">
        <f t="shared" si="7"/>
        <v/>
      </c>
    </row>
    <row r="11" spans="1:28" x14ac:dyDescent="0.25">
      <c r="A11" s="25"/>
      <c r="B11" s="26"/>
      <c r="C11" s="26"/>
      <c r="D11" s="26"/>
      <c r="E11" s="27"/>
      <c r="F11" s="28"/>
      <c r="G11" s="29"/>
      <c r="H11" s="30">
        <f t="shared" si="4"/>
        <v>0</v>
      </c>
      <c r="I11" s="16"/>
      <c r="J11" s="31"/>
      <c r="K11" s="29"/>
      <c r="L11" s="28"/>
      <c r="M11" s="29"/>
      <c r="N11" s="28"/>
      <c r="O11" s="29"/>
      <c r="P11" s="32">
        <f t="shared" si="5"/>
        <v>0</v>
      </c>
      <c r="Q11" s="19"/>
      <c r="R11" s="31"/>
      <c r="S11" s="29"/>
      <c r="T11" s="32">
        <f t="shared" si="6"/>
        <v>0</v>
      </c>
      <c r="V11" s="57">
        <f t="shared" si="0"/>
        <v>0</v>
      </c>
      <c r="W11" s="58">
        <f t="shared" si="1"/>
        <v>0</v>
      </c>
      <c r="X11" s="65">
        <f t="shared" si="2"/>
        <v>0</v>
      </c>
      <c r="Y11" s="22" t="s">
        <v>32</v>
      </c>
      <c r="Z11" s="23" t="str">
        <f t="shared" si="3"/>
        <v/>
      </c>
      <c r="AA11" s="6" t="str">
        <f t="shared" si="7"/>
        <v/>
      </c>
    </row>
    <row r="12" spans="1:28" x14ac:dyDescent="0.25">
      <c r="A12" s="25"/>
      <c r="B12" s="26"/>
      <c r="C12" s="26"/>
      <c r="D12" s="26"/>
      <c r="E12" s="27"/>
      <c r="F12" s="28"/>
      <c r="G12" s="29"/>
      <c r="H12" s="30">
        <f t="shared" si="4"/>
        <v>0</v>
      </c>
      <c r="I12" s="16"/>
      <c r="J12" s="31"/>
      <c r="K12" s="29"/>
      <c r="L12" s="28"/>
      <c r="M12" s="29"/>
      <c r="N12" s="28"/>
      <c r="O12" s="29"/>
      <c r="P12" s="32">
        <f t="shared" si="5"/>
        <v>0</v>
      </c>
      <c r="Q12" s="19"/>
      <c r="R12" s="31"/>
      <c r="S12" s="29"/>
      <c r="T12" s="32">
        <f t="shared" si="6"/>
        <v>0</v>
      </c>
      <c r="V12" s="57">
        <f t="shared" si="0"/>
        <v>0</v>
      </c>
      <c r="W12" s="58">
        <f t="shared" si="1"/>
        <v>0</v>
      </c>
      <c r="X12" s="65">
        <f t="shared" si="2"/>
        <v>0</v>
      </c>
      <c r="Y12" s="22" t="s">
        <v>33</v>
      </c>
      <c r="Z12" s="23" t="str">
        <f t="shared" si="3"/>
        <v/>
      </c>
      <c r="AA12" s="6" t="str">
        <f t="shared" si="7"/>
        <v/>
      </c>
    </row>
    <row r="13" spans="1:28" x14ac:dyDescent="0.25">
      <c r="A13" s="25"/>
      <c r="B13" s="26"/>
      <c r="C13" s="26"/>
      <c r="D13" s="26"/>
      <c r="E13" s="27"/>
      <c r="F13" s="28"/>
      <c r="G13" s="29"/>
      <c r="H13" s="30">
        <f t="shared" si="4"/>
        <v>0</v>
      </c>
      <c r="I13" s="16"/>
      <c r="J13" s="31"/>
      <c r="K13" s="29"/>
      <c r="L13" s="28"/>
      <c r="M13" s="29"/>
      <c r="N13" s="28"/>
      <c r="O13" s="29"/>
      <c r="P13" s="32">
        <f t="shared" si="5"/>
        <v>0</v>
      </c>
      <c r="Q13" s="19"/>
      <c r="R13" s="31"/>
      <c r="S13" s="29"/>
      <c r="T13" s="32">
        <f t="shared" si="6"/>
        <v>0</v>
      </c>
      <c r="V13" s="57">
        <f t="shared" si="0"/>
        <v>0</v>
      </c>
      <c r="W13" s="58">
        <f t="shared" si="1"/>
        <v>0</v>
      </c>
      <c r="X13" s="65">
        <f t="shared" si="2"/>
        <v>0</v>
      </c>
      <c r="Y13" s="22" t="s">
        <v>34</v>
      </c>
      <c r="Z13" s="23" t="str">
        <f t="shared" si="3"/>
        <v/>
      </c>
      <c r="AA13" s="6" t="str">
        <f t="shared" si="7"/>
        <v/>
      </c>
    </row>
    <row r="14" spans="1:28" x14ac:dyDescent="0.25">
      <c r="A14" s="25"/>
      <c r="B14" s="26"/>
      <c r="C14" s="26"/>
      <c r="D14" s="26"/>
      <c r="E14" s="27"/>
      <c r="F14" s="28"/>
      <c r="G14" s="29"/>
      <c r="H14" s="30">
        <f t="shared" si="4"/>
        <v>0</v>
      </c>
      <c r="I14" s="36"/>
      <c r="J14" s="31"/>
      <c r="K14" s="29"/>
      <c r="L14" s="28"/>
      <c r="M14" s="29"/>
      <c r="N14" s="28"/>
      <c r="O14" s="29"/>
      <c r="P14" s="32">
        <f t="shared" si="5"/>
        <v>0</v>
      </c>
      <c r="Q14" s="19"/>
      <c r="R14" s="31"/>
      <c r="S14" s="29"/>
      <c r="T14" s="32">
        <f t="shared" si="6"/>
        <v>0</v>
      </c>
      <c r="V14" s="57">
        <f t="shared" si="0"/>
        <v>0</v>
      </c>
      <c r="W14" s="58">
        <f t="shared" si="1"/>
        <v>0</v>
      </c>
      <c r="X14" s="65">
        <f t="shared" si="2"/>
        <v>0</v>
      </c>
      <c r="Y14" s="59"/>
      <c r="Z14" s="23" t="str">
        <f t="shared" si="3"/>
        <v/>
      </c>
      <c r="AA14" s="6" t="str">
        <f t="shared" si="7"/>
        <v/>
      </c>
    </row>
    <row r="15" spans="1:28" x14ac:dyDescent="0.25">
      <c r="A15" s="25"/>
      <c r="B15" s="26"/>
      <c r="C15" s="26"/>
      <c r="D15" s="26"/>
      <c r="E15" s="27"/>
      <c r="F15" s="28"/>
      <c r="G15" s="29"/>
      <c r="H15" s="30">
        <f t="shared" si="4"/>
        <v>0</v>
      </c>
      <c r="I15" s="36"/>
      <c r="J15" s="31"/>
      <c r="K15" s="29"/>
      <c r="L15" s="28"/>
      <c r="M15" s="29"/>
      <c r="N15" s="28"/>
      <c r="O15" s="29"/>
      <c r="P15" s="32">
        <f>J15*K15+L15*M15+N15*O15</f>
        <v>0</v>
      </c>
      <c r="Q15" s="19"/>
      <c r="R15" s="31"/>
      <c r="S15" s="29"/>
      <c r="T15" s="32">
        <f>R15*S15</f>
        <v>0</v>
      </c>
      <c r="V15" s="57">
        <f t="shared" si="0"/>
        <v>0</v>
      </c>
      <c r="W15" s="58">
        <f t="shared" si="1"/>
        <v>0</v>
      </c>
      <c r="X15" s="65">
        <f t="shared" si="2"/>
        <v>0</v>
      </c>
      <c r="Y15" s="37" t="s">
        <v>4</v>
      </c>
      <c r="Z15" s="23" t="str">
        <f t="shared" si="3"/>
        <v/>
      </c>
      <c r="AA15" s="6" t="str">
        <f t="shared" si="7"/>
        <v/>
      </c>
    </row>
    <row r="16" spans="1:28" x14ac:dyDescent="0.25">
      <c r="A16" s="25"/>
      <c r="B16" s="26"/>
      <c r="C16" s="26"/>
      <c r="D16" s="26"/>
      <c r="E16" s="27"/>
      <c r="F16" s="28"/>
      <c r="G16" s="29"/>
      <c r="H16" s="30">
        <f t="shared" si="4"/>
        <v>0</v>
      </c>
      <c r="I16" s="36"/>
      <c r="J16" s="31"/>
      <c r="K16" s="29"/>
      <c r="L16" s="28"/>
      <c r="M16" s="29"/>
      <c r="N16" s="28"/>
      <c r="O16" s="29"/>
      <c r="P16" s="32">
        <f t="shared" si="5"/>
        <v>0</v>
      </c>
      <c r="Q16" s="19"/>
      <c r="R16" s="31"/>
      <c r="S16" s="29"/>
      <c r="T16" s="32">
        <f t="shared" si="6"/>
        <v>0</v>
      </c>
      <c r="V16" s="57">
        <f t="shared" si="0"/>
        <v>0</v>
      </c>
      <c r="W16" s="58">
        <f t="shared" si="1"/>
        <v>0</v>
      </c>
      <c r="X16" s="65">
        <f t="shared" si="2"/>
        <v>0</v>
      </c>
      <c r="Y16" s="22" t="s">
        <v>5</v>
      </c>
      <c r="Z16" s="23" t="str">
        <f t="shared" si="3"/>
        <v/>
      </c>
      <c r="AA16" s="6" t="str">
        <f t="shared" si="7"/>
        <v/>
      </c>
    </row>
    <row r="17" spans="1:27" x14ac:dyDescent="0.25">
      <c r="A17" s="25"/>
      <c r="B17" s="26"/>
      <c r="C17" s="26"/>
      <c r="D17" s="26"/>
      <c r="E17" s="27"/>
      <c r="F17" s="28"/>
      <c r="G17" s="29"/>
      <c r="H17" s="30">
        <f t="shared" si="4"/>
        <v>0</v>
      </c>
      <c r="I17" s="36"/>
      <c r="J17" s="31"/>
      <c r="K17" s="29"/>
      <c r="L17" s="28"/>
      <c r="M17" s="29"/>
      <c r="N17" s="28"/>
      <c r="O17" s="29"/>
      <c r="P17" s="32">
        <f t="shared" si="5"/>
        <v>0</v>
      </c>
      <c r="Q17" s="19"/>
      <c r="R17" s="31"/>
      <c r="S17" s="29"/>
      <c r="T17" s="32">
        <f t="shared" si="6"/>
        <v>0</v>
      </c>
      <c r="V17" s="57">
        <f t="shared" si="0"/>
        <v>0</v>
      </c>
      <c r="W17" s="58">
        <f t="shared" si="1"/>
        <v>0</v>
      </c>
      <c r="X17" s="65">
        <f t="shared" si="2"/>
        <v>0</v>
      </c>
      <c r="AA17" s="6" t="str">
        <f t="shared" si="7"/>
        <v/>
      </c>
    </row>
    <row r="18" spans="1:27" x14ac:dyDescent="0.25">
      <c r="A18" s="25"/>
      <c r="B18" s="26"/>
      <c r="C18" s="26"/>
      <c r="D18" s="26"/>
      <c r="E18" s="27"/>
      <c r="F18" s="28"/>
      <c r="G18" s="29"/>
      <c r="H18" s="30">
        <f t="shared" si="4"/>
        <v>0</v>
      </c>
      <c r="I18" s="36"/>
      <c r="J18" s="31"/>
      <c r="K18" s="29"/>
      <c r="L18" s="28"/>
      <c r="M18" s="29"/>
      <c r="N18" s="28"/>
      <c r="O18" s="29"/>
      <c r="P18" s="32">
        <f t="shared" si="5"/>
        <v>0</v>
      </c>
      <c r="Q18" s="19"/>
      <c r="R18" s="31"/>
      <c r="S18" s="29"/>
      <c r="T18" s="32">
        <f t="shared" si="6"/>
        <v>0</v>
      </c>
      <c r="V18" s="57">
        <f t="shared" si="0"/>
        <v>0</v>
      </c>
      <c r="W18" s="58">
        <f t="shared" si="1"/>
        <v>0</v>
      </c>
      <c r="X18" s="65">
        <f t="shared" si="2"/>
        <v>0</v>
      </c>
      <c r="AA18" s="6" t="str">
        <f t="shared" si="7"/>
        <v/>
      </c>
    </row>
    <row r="19" spans="1:27" x14ac:dyDescent="0.25">
      <c r="A19" s="25"/>
      <c r="B19" s="26"/>
      <c r="C19" s="26"/>
      <c r="D19" s="26"/>
      <c r="E19" s="27"/>
      <c r="F19" s="28"/>
      <c r="G19" s="29"/>
      <c r="H19" s="30">
        <f t="shared" si="4"/>
        <v>0</v>
      </c>
      <c r="I19" s="36"/>
      <c r="J19" s="31"/>
      <c r="K19" s="29"/>
      <c r="L19" s="28"/>
      <c r="M19" s="29"/>
      <c r="N19" s="28"/>
      <c r="O19" s="29"/>
      <c r="P19" s="32">
        <f t="shared" si="5"/>
        <v>0</v>
      </c>
      <c r="Q19" s="19"/>
      <c r="R19" s="31"/>
      <c r="S19" s="29"/>
      <c r="T19" s="32">
        <f t="shared" si="6"/>
        <v>0</v>
      </c>
      <c r="V19" s="57">
        <f t="shared" si="0"/>
        <v>0</v>
      </c>
      <c r="W19" s="58">
        <f t="shared" si="1"/>
        <v>0</v>
      </c>
      <c r="X19" s="65">
        <f t="shared" si="2"/>
        <v>0</v>
      </c>
      <c r="AA19" s="6" t="str">
        <f t="shared" si="7"/>
        <v/>
      </c>
    </row>
    <row r="20" spans="1:27" x14ac:dyDescent="0.25">
      <c r="A20" s="25"/>
      <c r="B20" s="26"/>
      <c r="C20" s="26"/>
      <c r="D20" s="26"/>
      <c r="E20" s="27"/>
      <c r="F20" s="28"/>
      <c r="G20" s="29"/>
      <c r="H20" s="30">
        <f t="shared" si="4"/>
        <v>0</v>
      </c>
      <c r="I20" s="36"/>
      <c r="J20" s="31"/>
      <c r="K20" s="29"/>
      <c r="L20" s="28"/>
      <c r="M20" s="29"/>
      <c r="N20" s="28"/>
      <c r="O20" s="29"/>
      <c r="P20" s="32">
        <f t="shared" si="5"/>
        <v>0</v>
      </c>
      <c r="Q20" s="19"/>
      <c r="R20" s="31"/>
      <c r="S20" s="29"/>
      <c r="T20" s="32">
        <f t="shared" si="6"/>
        <v>0</v>
      </c>
      <c r="V20" s="57">
        <f t="shared" si="0"/>
        <v>0</v>
      </c>
      <c r="W20" s="58">
        <f t="shared" si="1"/>
        <v>0</v>
      </c>
      <c r="X20" s="65">
        <f t="shared" si="2"/>
        <v>0</v>
      </c>
      <c r="AA20" s="6" t="str">
        <f t="shared" si="7"/>
        <v/>
      </c>
    </row>
    <row r="21" spans="1:27" x14ac:dyDescent="0.25">
      <c r="A21" s="25"/>
      <c r="B21" s="26"/>
      <c r="C21" s="26"/>
      <c r="D21" s="26"/>
      <c r="E21" s="27"/>
      <c r="F21" s="28"/>
      <c r="G21" s="29"/>
      <c r="H21" s="30">
        <f t="shared" si="4"/>
        <v>0</v>
      </c>
      <c r="I21" s="36"/>
      <c r="J21" s="31"/>
      <c r="K21" s="29"/>
      <c r="L21" s="28"/>
      <c r="M21" s="29"/>
      <c r="N21" s="28"/>
      <c r="O21" s="29"/>
      <c r="P21" s="32">
        <f t="shared" si="5"/>
        <v>0</v>
      </c>
      <c r="Q21" s="19"/>
      <c r="R21" s="31"/>
      <c r="S21" s="29"/>
      <c r="T21" s="32">
        <f t="shared" si="6"/>
        <v>0</v>
      </c>
      <c r="V21" s="57">
        <f t="shared" si="0"/>
        <v>0</v>
      </c>
      <c r="W21" s="58">
        <f t="shared" si="1"/>
        <v>0</v>
      </c>
      <c r="X21" s="65">
        <f t="shared" si="2"/>
        <v>0</v>
      </c>
      <c r="AA21" s="6" t="str">
        <f t="shared" si="7"/>
        <v/>
      </c>
    </row>
    <row r="22" spans="1:27" x14ac:dyDescent="0.25">
      <c r="A22" s="25"/>
      <c r="B22" s="26"/>
      <c r="C22" s="26"/>
      <c r="D22" s="26"/>
      <c r="E22" s="27"/>
      <c r="F22" s="28"/>
      <c r="G22" s="29"/>
      <c r="H22" s="30">
        <f t="shared" si="4"/>
        <v>0</v>
      </c>
      <c r="I22" s="36"/>
      <c r="J22" s="31"/>
      <c r="K22" s="29"/>
      <c r="L22" s="28"/>
      <c r="M22" s="29"/>
      <c r="N22" s="28"/>
      <c r="O22" s="29"/>
      <c r="P22" s="32">
        <f t="shared" si="5"/>
        <v>0</v>
      </c>
      <c r="Q22" s="19"/>
      <c r="R22" s="31"/>
      <c r="S22" s="29"/>
      <c r="T22" s="32">
        <f t="shared" si="6"/>
        <v>0</v>
      </c>
      <c r="V22" s="57">
        <f t="shared" si="0"/>
        <v>0</v>
      </c>
      <c r="W22" s="58">
        <f t="shared" si="1"/>
        <v>0</v>
      </c>
      <c r="X22" s="65">
        <f t="shared" si="2"/>
        <v>0</v>
      </c>
      <c r="AA22" s="6" t="str">
        <f t="shared" si="7"/>
        <v/>
      </c>
    </row>
    <row r="23" spans="1:27" x14ac:dyDescent="0.25">
      <c r="A23" s="25"/>
      <c r="B23" s="26"/>
      <c r="C23" s="26"/>
      <c r="D23" s="26"/>
      <c r="E23" s="27"/>
      <c r="F23" s="28"/>
      <c r="G23" s="29"/>
      <c r="H23" s="30">
        <f t="shared" si="4"/>
        <v>0</v>
      </c>
      <c r="I23" s="36"/>
      <c r="J23" s="31"/>
      <c r="K23" s="29"/>
      <c r="L23" s="28"/>
      <c r="M23" s="29"/>
      <c r="N23" s="28"/>
      <c r="O23" s="29"/>
      <c r="P23" s="32">
        <f t="shared" si="5"/>
        <v>0</v>
      </c>
      <c r="Q23" s="19"/>
      <c r="R23" s="31"/>
      <c r="S23" s="29"/>
      <c r="T23" s="32">
        <f t="shared" si="6"/>
        <v>0</v>
      </c>
      <c r="V23" s="57">
        <f t="shared" si="0"/>
        <v>0</v>
      </c>
      <c r="W23" s="58">
        <f t="shared" si="1"/>
        <v>0</v>
      </c>
      <c r="X23" s="65">
        <f t="shared" si="2"/>
        <v>0</v>
      </c>
      <c r="AA23" s="6" t="str">
        <f t="shared" si="7"/>
        <v/>
      </c>
    </row>
    <row r="24" spans="1:27" x14ac:dyDescent="0.25">
      <c r="A24" s="25"/>
      <c r="B24" s="26"/>
      <c r="C24" s="26"/>
      <c r="D24" s="26"/>
      <c r="E24" s="27"/>
      <c r="F24" s="28"/>
      <c r="G24" s="29"/>
      <c r="H24" s="30">
        <f t="shared" si="4"/>
        <v>0</v>
      </c>
      <c r="I24" s="36"/>
      <c r="J24" s="31"/>
      <c r="K24" s="29"/>
      <c r="L24" s="28"/>
      <c r="M24" s="29"/>
      <c r="N24" s="28"/>
      <c r="O24" s="29"/>
      <c r="P24" s="32">
        <f t="shared" si="5"/>
        <v>0</v>
      </c>
      <c r="Q24" s="19"/>
      <c r="R24" s="31"/>
      <c r="S24" s="29"/>
      <c r="T24" s="32">
        <f t="shared" si="6"/>
        <v>0</v>
      </c>
      <c r="V24" s="57">
        <f t="shared" si="0"/>
        <v>0</v>
      </c>
      <c r="W24" s="58">
        <f t="shared" si="1"/>
        <v>0</v>
      </c>
      <c r="X24" s="65">
        <f t="shared" si="2"/>
        <v>0</v>
      </c>
      <c r="AA24" s="6" t="str">
        <f t="shared" si="7"/>
        <v/>
      </c>
    </row>
    <row r="25" spans="1:27" x14ac:dyDescent="0.25">
      <c r="A25" s="25"/>
      <c r="B25" s="26"/>
      <c r="C25" s="26"/>
      <c r="D25" s="26"/>
      <c r="E25" s="27"/>
      <c r="F25" s="28"/>
      <c r="G25" s="29"/>
      <c r="H25" s="30">
        <f t="shared" si="4"/>
        <v>0</v>
      </c>
      <c r="I25" s="36"/>
      <c r="J25" s="31"/>
      <c r="K25" s="29"/>
      <c r="L25" s="28"/>
      <c r="M25" s="29"/>
      <c r="N25" s="28"/>
      <c r="O25" s="29"/>
      <c r="P25" s="32">
        <f t="shared" si="5"/>
        <v>0</v>
      </c>
      <c r="Q25" s="19"/>
      <c r="R25" s="31"/>
      <c r="S25" s="29"/>
      <c r="T25" s="32">
        <f t="shared" si="6"/>
        <v>0</v>
      </c>
      <c r="V25" s="57">
        <f t="shared" si="0"/>
        <v>0</v>
      </c>
      <c r="W25" s="58">
        <f t="shared" si="1"/>
        <v>0</v>
      </c>
      <c r="X25" s="65">
        <f t="shared" si="2"/>
        <v>0</v>
      </c>
      <c r="AA25" s="6" t="str">
        <f t="shared" si="7"/>
        <v/>
      </c>
    </row>
    <row r="26" spans="1:27" x14ac:dyDescent="0.25">
      <c r="A26" s="25"/>
      <c r="B26" s="26"/>
      <c r="C26" s="26"/>
      <c r="D26" s="26"/>
      <c r="E26" s="27"/>
      <c r="F26" s="28"/>
      <c r="G26" s="29"/>
      <c r="H26" s="30">
        <f t="shared" si="4"/>
        <v>0</v>
      </c>
      <c r="I26" s="36"/>
      <c r="J26" s="31"/>
      <c r="K26" s="29"/>
      <c r="L26" s="28"/>
      <c r="M26" s="29"/>
      <c r="N26" s="28"/>
      <c r="O26" s="29"/>
      <c r="P26" s="32">
        <f t="shared" si="5"/>
        <v>0</v>
      </c>
      <c r="Q26" s="19"/>
      <c r="R26" s="31"/>
      <c r="S26" s="29"/>
      <c r="T26" s="32">
        <f t="shared" si="6"/>
        <v>0</v>
      </c>
      <c r="V26" s="57">
        <f t="shared" si="0"/>
        <v>0</v>
      </c>
      <c r="W26" s="58">
        <f t="shared" si="1"/>
        <v>0</v>
      </c>
      <c r="X26" s="65">
        <f t="shared" si="2"/>
        <v>0</v>
      </c>
      <c r="AA26" s="6" t="str">
        <f t="shared" si="7"/>
        <v/>
      </c>
    </row>
    <row r="27" spans="1:27" x14ac:dyDescent="0.25">
      <c r="A27" s="25"/>
      <c r="B27" s="26"/>
      <c r="C27" s="26"/>
      <c r="D27" s="26"/>
      <c r="E27" s="27"/>
      <c r="F27" s="28"/>
      <c r="G27" s="29"/>
      <c r="H27" s="30">
        <f t="shared" si="4"/>
        <v>0</v>
      </c>
      <c r="I27" s="36"/>
      <c r="J27" s="31"/>
      <c r="K27" s="29"/>
      <c r="L27" s="28"/>
      <c r="M27" s="29"/>
      <c r="N27" s="28"/>
      <c r="O27" s="29"/>
      <c r="P27" s="32">
        <f t="shared" si="5"/>
        <v>0</v>
      </c>
      <c r="Q27" s="19"/>
      <c r="R27" s="31"/>
      <c r="S27" s="29"/>
      <c r="T27" s="32">
        <f t="shared" si="6"/>
        <v>0</v>
      </c>
      <c r="V27" s="57">
        <f t="shared" si="0"/>
        <v>0</v>
      </c>
      <c r="W27" s="58">
        <f t="shared" si="1"/>
        <v>0</v>
      </c>
      <c r="X27" s="65">
        <f t="shared" si="2"/>
        <v>0</v>
      </c>
      <c r="AA27" s="6" t="str">
        <f t="shared" si="7"/>
        <v/>
      </c>
    </row>
    <row r="28" spans="1:27" x14ac:dyDescent="0.25">
      <c r="A28" s="25"/>
      <c r="B28" s="26"/>
      <c r="C28" s="26"/>
      <c r="D28" s="26"/>
      <c r="E28" s="27"/>
      <c r="F28" s="28"/>
      <c r="G28" s="29"/>
      <c r="H28" s="30">
        <f t="shared" si="4"/>
        <v>0</v>
      </c>
      <c r="I28" s="36"/>
      <c r="J28" s="31"/>
      <c r="K28" s="29"/>
      <c r="L28" s="28"/>
      <c r="M28" s="29"/>
      <c r="N28" s="28"/>
      <c r="O28" s="29"/>
      <c r="P28" s="32">
        <f t="shared" si="5"/>
        <v>0</v>
      </c>
      <c r="Q28" s="19"/>
      <c r="R28" s="31"/>
      <c r="S28" s="29"/>
      <c r="T28" s="32">
        <f t="shared" si="6"/>
        <v>0</v>
      </c>
      <c r="V28" s="57">
        <f t="shared" si="0"/>
        <v>0</v>
      </c>
      <c r="W28" s="58">
        <f t="shared" si="1"/>
        <v>0</v>
      </c>
      <c r="X28" s="65">
        <f t="shared" si="2"/>
        <v>0</v>
      </c>
      <c r="AA28" s="6" t="str">
        <f t="shared" si="7"/>
        <v/>
      </c>
    </row>
    <row r="29" spans="1:27" x14ac:dyDescent="0.25">
      <c r="A29" s="25"/>
      <c r="B29" s="26"/>
      <c r="C29" s="26"/>
      <c r="D29" s="26"/>
      <c r="E29" s="27"/>
      <c r="F29" s="28"/>
      <c r="G29" s="29"/>
      <c r="H29" s="30">
        <f t="shared" si="4"/>
        <v>0</v>
      </c>
      <c r="I29" s="36"/>
      <c r="J29" s="31"/>
      <c r="K29" s="29"/>
      <c r="L29" s="28"/>
      <c r="M29" s="29"/>
      <c r="N29" s="28"/>
      <c r="O29" s="29"/>
      <c r="P29" s="32">
        <f t="shared" si="5"/>
        <v>0</v>
      </c>
      <c r="Q29" s="19"/>
      <c r="R29" s="31"/>
      <c r="S29" s="29"/>
      <c r="T29" s="32">
        <f t="shared" si="6"/>
        <v>0</v>
      </c>
      <c r="V29" s="57">
        <f t="shared" si="0"/>
        <v>0</v>
      </c>
      <c r="W29" s="58">
        <f t="shared" si="1"/>
        <v>0</v>
      </c>
      <c r="X29" s="65">
        <f t="shared" si="2"/>
        <v>0</v>
      </c>
      <c r="AA29" s="6" t="str">
        <f t="shared" si="7"/>
        <v/>
      </c>
    </row>
    <row r="30" spans="1:27" x14ac:dyDescent="0.25">
      <c r="A30" s="25"/>
      <c r="B30" s="26"/>
      <c r="C30" s="26"/>
      <c r="D30" s="26"/>
      <c r="E30" s="27"/>
      <c r="F30" s="28"/>
      <c r="G30" s="29"/>
      <c r="H30" s="30">
        <f t="shared" si="4"/>
        <v>0</v>
      </c>
      <c r="I30" s="36"/>
      <c r="J30" s="31"/>
      <c r="K30" s="29"/>
      <c r="L30" s="28"/>
      <c r="M30" s="29"/>
      <c r="N30" s="28"/>
      <c r="O30" s="29"/>
      <c r="P30" s="32">
        <f t="shared" si="5"/>
        <v>0</v>
      </c>
      <c r="Q30" s="19"/>
      <c r="R30" s="31"/>
      <c r="S30" s="29"/>
      <c r="T30" s="32">
        <f t="shared" si="6"/>
        <v>0</v>
      </c>
      <c r="V30" s="57">
        <f t="shared" si="0"/>
        <v>0</v>
      </c>
      <c r="W30" s="58">
        <f t="shared" si="1"/>
        <v>0</v>
      </c>
      <c r="X30" s="65">
        <f t="shared" si="2"/>
        <v>0</v>
      </c>
      <c r="AA30" s="6" t="str">
        <f t="shared" si="7"/>
        <v/>
      </c>
    </row>
    <row r="31" spans="1:27" x14ac:dyDescent="0.25">
      <c r="A31" s="25"/>
      <c r="B31" s="26"/>
      <c r="C31" s="26"/>
      <c r="D31" s="26"/>
      <c r="E31" s="27"/>
      <c r="F31" s="28"/>
      <c r="G31" s="29"/>
      <c r="H31" s="30">
        <f t="shared" si="4"/>
        <v>0</v>
      </c>
      <c r="I31" s="36"/>
      <c r="J31" s="31"/>
      <c r="K31" s="29"/>
      <c r="L31" s="28"/>
      <c r="M31" s="29"/>
      <c r="N31" s="28"/>
      <c r="O31" s="29"/>
      <c r="P31" s="32">
        <f t="shared" si="5"/>
        <v>0</v>
      </c>
      <c r="Q31" s="19"/>
      <c r="R31" s="31"/>
      <c r="S31" s="29"/>
      <c r="T31" s="32">
        <f t="shared" si="6"/>
        <v>0</v>
      </c>
      <c r="V31" s="57">
        <f t="shared" si="0"/>
        <v>0</v>
      </c>
      <c r="W31" s="58">
        <f t="shared" si="1"/>
        <v>0</v>
      </c>
      <c r="X31" s="65">
        <f t="shared" si="2"/>
        <v>0</v>
      </c>
      <c r="AA31" s="6" t="str">
        <f t="shared" si="7"/>
        <v/>
      </c>
    </row>
    <row r="32" spans="1:27" x14ac:dyDescent="0.25">
      <c r="A32" s="25"/>
      <c r="B32" s="26"/>
      <c r="C32" s="26"/>
      <c r="D32" s="26"/>
      <c r="E32" s="27"/>
      <c r="F32" s="28"/>
      <c r="G32" s="29"/>
      <c r="H32" s="30">
        <f t="shared" si="4"/>
        <v>0</v>
      </c>
      <c r="I32" s="36"/>
      <c r="J32" s="31"/>
      <c r="K32" s="29"/>
      <c r="L32" s="28"/>
      <c r="M32" s="29"/>
      <c r="N32" s="28"/>
      <c r="O32" s="29"/>
      <c r="P32" s="32">
        <f t="shared" si="5"/>
        <v>0</v>
      </c>
      <c r="Q32" s="19"/>
      <c r="R32" s="31"/>
      <c r="S32" s="29"/>
      <c r="T32" s="32">
        <f t="shared" si="6"/>
        <v>0</v>
      </c>
      <c r="V32" s="57">
        <f t="shared" si="0"/>
        <v>0</v>
      </c>
      <c r="W32" s="58">
        <f t="shared" si="1"/>
        <v>0</v>
      </c>
      <c r="X32" s="65">
        <f t="shared" si="2"/>
        <v>0</v>
      </c>
      <c r="AA32" s="6" t="str">
        <f t="shared" si="7"/>
        <v/>
      </c>
    </row>
    <row r="33" spans="1:27" x14ac:dyDescent="0.25">
      <c r="A33" s="25"/>
      <c r="B33" s="26"/>
      <c r="C33" s="26"/>
      <c r="D33" s="26"/>
      <c r="E33" s="27"/>
      <c r="F33" s="28"/>
      <c r="G33" s="29"/>
      <c r="H33" s="30">
        <f t="shared" si="4"/>
        <v>0</v>
      </c>
      <c r="I33" s="36"/>
      <c r="J33" s="31"/>
      <c r="K33" s="29"/>
      <c r="L33" s="28"/>
      <c r="M33" s="29"/>
      <c r="N33" s="28"/>
      <c r="O33" s="29"/>
      <c r="P33" s="32">
        <f t="shared" si="5"/>
        <v>0</v>
      </c>
      <c r="Q33" s="19"/>
      <c r="R33" s="31"/>
      <c r="S33" s="29"/>
      <c r="T33" s="32">
        <f t="shared" si="6"/>
        <v>0</v>
      </c>
      <c r="V33" s="57">
        <f t="shared" si="0"/>
        <v>0</v>
      </c>
      <c r="W33" s="58">
        <f t="shared" si="1"/>
        <v>0</v>
      </c>
      <c r="X33" s="65">
        <f t="shared" si="2"/>
        <v>0</v>
      </c>
      <c r="AA33" s="6" t="str">
        <f t="shared" si="7"/>
        <v/>
      </c>
    </row>
    <row r="34" spans="1:27" x14ac:dyDescent="0.25">
      <c r="A34" s="25"/>
      <c r="B34" s="26"/>
      <c r="C34" s="26"/>
      <c r="D34" s="26"/>
      <c r="E34" s="27"/>
      <c r="F34" s="28"/>
      <c r="G34" s="29"/>
      <c r="H34" s="30">
        <f t="shared" si="4"/>
        <v>0</v>
      </c>
      <c r="I34" s="36"/>
      <c r="J34" s="31"/>
      <c r="K34" s="29"/>
      <c r="L34" s="28"/>
      <c r="M34" s="29"/>
      <c r="N34" s="28"/>
      <c r="O34" s="29"/>
      <c r="P34" s="32">
        <f t="shared" si="5"/>
        <v>0</v>
      </c>
      <c r="Q34" s="19"/>
      <c r="R34" s="31"/>
      <c r="S34" s="29"/>
      <c r="T34" s="32">
        <f t="shared" si="6"/>
        <v>0</v>
      </c>
      <c r="V34" s="57">
        <f t="shared" si="0"/>
        <v>0</v>
      </c>
      <c r="W34" s="58">
        <f t="shared" ref="W34:W65" si="8">IF(E34="ano",0,ROUNDDOWN(V34*0.15,0))</f>
        <v>0</v>
      </c>
      <c r="X34" s="65">
        <f t="shared" si="2"/>
        <v>0</v>
      </c>
      <c r="AA34" s="6" t="str">
        <f t="shared" si="7"/>
        <v/>
      </c>
    </row>
    <row r="35" spans="1:27" x14ac:dyDescent="0.25">
      <c r="A35" s="25"/>
      <c r="B35" s="26"/>
      <c r="C35" s="26"/>
      <c r="D35" s="26"/>
      <c r="E35" s="27"/>
      <c r="F35" s="28"/>
      <c r="G35" s="29"/>
      <c r="H35" s="30">
        <f t="shared" si="4"/>
        <v>0</v>
      </c>
      <c r="I35" s="36"/>
      <c r="J35" s="31"/>
      <c r="K35" s="29"/>
      <c r="L35" s="28"/>
      <c r="M35" s="29"/>
      <c r="N35" s="28"/>
      <c r="O35" s="29"/>
      <c r="P35" s="32">
        <f t="shared" si="5"/>
        <v>0</v>
      </c>
      <c r="Q35" s="19"/>
      <c r="R35" s="31"/>
      <c r="S35" s="29"/>
      <c r="T35" s="32">
        <f t="shared" si="6"/>
        <v>0</v>
      </c>
      <c r="V35" s="57">
        <f t="shared" si="0"/>
        <v>0</v>
      </c>
      <c r="W35" s="58">
        <f t="shared" si="8"/>
        <v>0</v>
      </c>
      <c r="X35" s="65">
        <f t="shared" si="2"/>
        <v>0</v>
      </c>
      <c r="AA35" s="6" t="str">
        <f t="shared" si="7"/>
        <v/>
      </c>
    </row>
    <row r="36" spans="1:27" x14ac:dyDescent="0.25">
      <c r="A36" s="25"/>
      <c r="B36" s="26"/>
      <c r="C36" s="26"/>
      <c r="D36" s="26"/>
      <c r="E36" s="27"/>
      <c r="F36" s="28"/>
      <c r="G36" s="29"/>
      <c r="H36" s="30">
        <f t="shared" si="4"/>
        <v>0</v>
      </c>
      <c r="I36" s="36"/>
      <c r="J36" s="31"/>
      <c r="K36" s="29"/>
      <c r="L36" s="28"/>
      <c r="M36" s="29"/>
      <c r="N36" s="28"/>
      <c r="O36" s="29"/>
      <c r="P36" s="32">
        <f t="shared" si="5"/>
        <v>0</v>
      </c>
      <c r="Q36" s="19"/>
      <c r="R36" s="31"/>
      <c r="S36" s="29"/>
      <c r="T36" s="32">
        <f t="shared" si="6"/>
        <v>0</v>
      </c>
      <c r="V36" s="57">
        <f t="shared" si="0"/>
        <v>0</v>
      </c>
      <c r="W36" s="58">
        <f t="shared" si="8"/>
        <v>0</v>
      </c>
      <c r="X36" s="65">
        <f t="shared" si="2"/>
        <v>0</v>
      </c>
      <c r="AA36" s="6" t="str">
        <f t="shared" si="7"/>
        <v/>
      </c>
    </row>
    <row r="37" spans="1:27" x14ac:dyDescent="0.25">
      <c r="A37" s="25"/>
      <c r="B37" s="26"/>
      <c r="C37" s="26"/>
      <c r="D37" s="26"/>
      <c r="E37" s="27"/>
      <c r="F37" s="28"/>
      <c r="G37" s="29"/>
      <c r="H37" s="30">
        <f t="shared" si="4"/>
        <v>0</v>
      </c>
      <c r="I37" s="36"/>
      <c r="J37" s="31"/>
      <c r="K37" s="29"/>
      <c r="L37" s="28"/>
      <c r="M37" s="29"/>
      <c r="N37" s="28"/>
      <c r="O37" s="29"/>
      <c r="P37" s="32">
        <f t="shared" si="5"/>
        <v>0</v>
      </c>
      <c r="Q37" s="19"/>
      <c r="R37" s="31"/>
      <c r="S37" s="29"/>
      <c r="T37" s="32">
        <f t="shared" si="6"/>
        <v>0</v>
      </c>
      <c r="V37" s="57">
        <f t="shared" si="0"/>
        <v>0</v>
      </c>
      <c r="W37" s="58">
        <f t="shared" si="8"/>
        <v>0</v>
      </c>
      <c r="X37" s="65">
        <f t="shared" si="2"/>
        <v>0</v>
      </c>
      <c r="AA37" s="6" t="str">
        <f t="shared" si="7"/>
        <v/>
      </c>
    </row>
    <row r="38" spans="1:27" x14ac:dyDescent="0.25">
      <c r="A38" s="25"/>
      <c r="B38" s="26"/>
      <c r="C38" s="26"/>
      <c r="D38" s="26"/>
      <c r="E38" s="27"/>
      <c r="F38" s="28"/>
      <c r="G38" s="29"/>
      <c r="H38" s="30">
        <f t="shared" si="4"/>
        <v>0</v>
      </c>
      <c r="I38" s="36"/>
      <c r="J38" s="31"/>
      <c r="K38" s="29"/>
      <c r="L38" s="28"/>
      <c r="M38" s="29"/>
      <c r="N38" s="28"/>
      <c r="O38" s="29"/>
      <c r="P38" s="32">
        <f t="shared" si="5"/>
        <v>0</v>
      </c>
      <c r="Q38" s="19"/>
      <c r="R38" s="31"/>
      <c r="S38" s="29"/>
      <c r="T38" s="32">
        <f t="shared" si="6"/>
        <v>0</v>
      </c>
      <c r="V38" s="57">
        <f t="shared" si="0"/>
        <v>0</v>
      </c>
      <c r="W38" s="58">
        <f t="shared" si="8"/>
        <v>0</v>
      </c>
      <c r="X38" s="65">
        <f t="shared" si="2"/>
        <v>0</v>
      </c>
      <c r="AA38" s="6" t="str">
        <f t="shared" si="7"/>
        <v/>
      </c>
    </row>
    <row r="39" spans="1:27" x14ac:dyDescent="0.25">
      <c r="A39" s="25"/>
      <c r="B39" s="26"/>
      <c r="C39" s="26"/>
      <c r="D39" s="26"/>
      <c r="E39" s="27"/>
      <c r="F39" s="28"/>
      <c r="G39" s="29"/>
      <c r="H39" s="30">
        <f t="shared" si="4"/>
        <v>0</v>
      </c>
      <c r="I39" s="36"/>
      <c r="J39" s="31"/>
      <c r="K39" s="29"/>
      <c r="L39" s="28"/>
      <c r="M39" s="29"/>
      <c r="N39" s="28"/>
      <c r="O39" s="29"/>
      <c r="P39" s="32">
        <f t="shared" si="5"/>
        <v>0</v>
      </c>
      <c r="Q39" s="19"/>
      <c r="R39" s="31"/>
      <c r="S39" s="29"/>
      <c r="T39" s="32">
        <f t="shared" si="6"/>
        <v>0</v>
      </c>
      <c r="V39" s="57">
        <f t="shared" si="0"/>
        <v>0</v>
      </c>
      <c r="W39" s="58">
        <f t="shared" si="8"/>
        <v>0</v>
      </c>
      <c r="X39" s="65">
        <f t="shared" si="2"/>
        <v>0</v>
      </c>
      <c r="AA39" s="6" t="str">
        <f t="shared" si="7"/>
        <v/>
      </c>
    </row>
    <row r="40" spans="1:27" x14ac:dyDescent="0.25">
      <c r="A40" s="25"/>
      <c r="B40" s="26"/>
      <c r="C40" s="26"/>
      <c r="D40" s="26"/>
      <c r="E40" s="27"/>
      <c r="F40" s="28"/>
      <c r="G40" s="29"/>
      <c r="H40" s="30">
        <f t="shared" si="4"/>
        <v>0</v>
      </c>
      <c r="I40" s="36"/>
      <c r="J40" s="31"/>
      <c r="K40" s="29"/>
      <c r="L40" s="28"/>
      <c r="M40" s="29"/>
      <c r="N40" s="28"/>
      <c r="O40" s="29"/>
      <c r="P40" s="32">
        <f t="shared" si="5"/>
        <v>0</v>
      </c>
      <c r="Q40" s="19"/>
      <c r="R40" s="31"/>
      <c r="S40" s="29"/>
      <c r="T40" s="32">
        <f t="shared" si="6"/>
        <v>0</v>
      </c>
      <c r="V40" s="57">
        <f t="shared" si="0"/>
        <v>0</v>
      </c>
      <c r="W40" s="58">
        <f t="shared" si="8"/>
        <v>0</v>
      </c>
      <c r="X40" s="65">
        <f t="shared" si="2"/>
        <v>0</v>
      </c>
      <c r="AA40" s="6" t="str">
        <f t="shared" si="7"/>
        <v/>
      </c>
    </row>
    <row r="41" spans="1:27" x14ac:dyDescent="0.25">
      <c r="A41" s="25"/>
      <c r="B41" s="26"/>
      <c r="C41" s="26"/>
      <c r="D41" s="26"/>
      <c r="E41" s="27"/>
      <c r="F41" s="28"/>
      <c r="G41" s="29"/>
      <c r="H41" s="30">
        <f t="shared" si="4"/>
        <v>0</v>
      </c>
      <c r="I41" s="36"/>
      <c r="J41" s="31"/>
      <c r="K41" s="29"/>
      <c r="L41" s="28"/>
      <c r="M41" s="29"/>
      <c r="N41" s="28"/>
      <c r="O41" s="29"/>
      <c r="P41" s="32">
        <f t="shared" si="5"/>
        <v>0</v>
      </c>
      <c r="Q41" s="19"/>
      <c r="R41" s="31"/>
      <c r="S41" s="29"/>
      <c r="T41" s="32">
        <f t="shared" si="6"/>
        <v>0</v>
      </c>
      <c r="V41" s="57">
        <f t="shared" si="0"/>
        <v>0</v>
      </c>
      <c r="W41" s="58">
        <f t="shared" si="8"/>
        <v>0</v>
      </c>
      <c r="X41" s="65">
        <f t="shared" si="2"/>
        <v>0</v>
      </c>
      <c r="AA41" s="6" t="str">
        <f t="shared" si="7"/>
        <v/>
      </c>
    </row>
    <row r="42" spans="1:27" x14ac:dyDescent="0.25">
      <c r="A42" s="25"/>
      <c r="B42" s="26"/>
      <c r="C42" s="26"/>
      <c r="D42" s="26"/>
      <c r="E42" s="27"/>
      <c r="F42" s="28"/>
      <c r="G42" s="29"/>
      <c r="H42" s="30">
        <f t="shared" si="4"/>
        <v>0</v>
      </c>
      <c r="I42" s="36"/>
      <c r="J42" s="31"/>
      <c r="K42" s="29"/>
      <c r="L42" s="28"/>
      <c r="M42" s="29"/>
      <c r="N42" s="28"/>
      <c r="O42" s="29"/>
      <c r="P42" s="32">
        <f t="shared" si="5"/>
        <v>0</v>
      </c>
      <c r="Q42" s="19"/>
      <c r="R42" s="31"/>
      <c r="S42" s="29"/>
      <c r="T42" s="32">
        <f t="shared" si="6"/>
        <v>0</v>
      </c>
      <c r="V42" s="57">
        <f t="shared" si="0"/>
        <v>0</v>
      </c>
      <c r="W42" s="58">
        <f t="shared" si="8"/>
        <v>0</v>
      </c>
      <c r="X42" s="65">
        <f t="shared" si="2"/>
        <v>0</v>
      </c>
      <c r="AA42" s="6" t="str">
        <f t="shared" si="7"/>
        <v/>
      </c>
    </row>
    <row r="43" spans="1:27" x14ac:dyDescent="0.25">
      <c r="A43" s="25"/>
      <c r="B43" s="26"/>
      <c r="C43" s="26"/>
      <c r="D43" s="26"/>
      <c r="E43" s="27"/>
      <c r="F43" s="28"/>
      <c r="G43" s="29"/>
      <c r="H43" s="30">
        <f t="shared" si="4"/>
        <v>0</v>
      </c>
      <c r="I43" s="36"/>
      <c r="J43" s="31"/>
      <c r="K43" s="29"/>
      <c r="L43" s="28"/>
      <c r="M43" s="29"/>
      <c r="N43" s="28"/>
      <c r="O43" s="29"/>
      <c r="P43" s="32">
        <f t="shared" si="5"/>
        <v>0</v>
      </c>
      <c r="Q43" s="19"/>
      <c r="R43" s="31"/>
      <c r="S43" s="29"/>
      <c r="T43" s="32">
        <f t="shared" si="6"/>
        <v>0</v>
      </c>
      <c r="V43" s="57">
        <f t="shared" si="0"/>
        <v>0</v>
      </c>
      <c r="W43" s="58">
        <f t="shared" si="8"/>
        <v>0</v>
      </c>
      <c r="X43" s="65">
        <f t="shared" si="2"/>
        <v>0</v>
      </c>
      <c r="AA43" s="6" t="str">
        <f t="shared" si="7"/>
        <v/>
      </c>
    </row>
    <row r="44" spans="1:27" x14ac:dyDescent="0.25">
      <c r="A44" s="25"/>
      <c r="B44" s="26"/>
      <c r="C44" s="26"/>
      <c r="D44" s="26"/>
      <c r="E44" s="27"/>
      <c r="F44" s="28"/>
      <c r="G44" s="29"/>
      <c r="H44" s="30">
        <f t="shared" si="4"/>
        <v>0</v>
      </c>
      <c r="I44" s="36"/>
      <c r="J44" s="31"/>
      <c r="K44" s="29"/>
      <c r="L44" s="28"/>
      <c r="M44" s="29"/>
      <c r="N44" s="28"/>
      <c r="O44" s="29"/>
      <c r="P44" s="32">
        <f t="shared" si="5"/>
        <v>0</v>
      </c>
      <c r="Q44" s="19"/>
      <c r="R44" s="31"/>
      <c r="S44" s="29"/>
      <c r="T44" s="32">
        <f t="shared" si="6"/>
        <v>0</v>
      </c>
      <c r="V44" s="57">
        <f t="shared" si="0"/>
        <v>0</v>
      </c>
      <c r="W44" s="58">
        <f t="shared" si="8"/>
        <v>0</v>
      </c>
      <c r="X44" s="65">
        <f t="shared" si="2"/>
        <v>0</v>
      </c>
      <c r="AA44" s="6" t="str">
        <f t="shared" si="7"/>
        <v/>
      </c>
    </row>
    <row r="45" spans="1:27" x14ac:dyDescent="0.25">
      <c r="A45" s="25"/>
      <c r="B45" s="26"/>
      <c r="C45" s="26"/>
      <c r="D45" s="26"/>
      <c r="E45" s="27"/>
      <c r="F45" s="28"/>
      <c r="G45" s="29"/>
      <c r="H45" s="30">
        <f t="shared" si="4"/>
        <v>0</v>
      </c>
      <c r="I45" s="36"/>
      <c r="J45" s="31"/>
      <c r="K45" s="29"/>
      <c r="L45" s="28"/>
      <c r="M45" s="29"/>
      <c r="N45" s="28"/>
      <c r="O45" s="29"/>
      <c r="P45" s="32">
        <f t="shared" si="5"/>
        <v>0</v>
      </c>
      <c r="Q45" s="19"/>
      <c r="R45" s="31"/>
      <c r="S45" s="29"/>
      <c r="T45" s="32">
        <f t="shared" si="6"/>
        <v>0</v>
      </c>
      <c r="V45" s="57">
        <f t="shared" si="0"/>
        <v>0</v>
      </c>
      <c r="W45" s="58">
        <f t="shared" si="8"/>
        <v>0</v>
      </c>
      <c r="X45" s="65">
        <f t="shared" si="2"/>
        <v>0</v>
      </c>
      <c r="AA45" s="6" t="str">
        <f t="shared" si="7"/>
        <v/>
      </c>
    </row>
    <row r="46" spans="1:27" x14ac:dyDescent="0.25">
      <c r="A46" s="25"/>
      <c r="B46" s="26"/>
      <c r="C46" s="26"/>
      <c r="D46" s="26"/>
      <c r="E46" s="27"/>
      <c r="F46" s="28"/>
      <c r="G46" s="29"/>
      <c r="H46" s="30">
        <f t="shared" si="4"/>
        <v>0</v>
      </c>
      <c r="I46" s="36"/>
      <c r="J46" s="31"/>
      <c r="K46" s="29"/>
      <c r="L46" s="28"/>
      <c r="M46" s="29"/>
      <c r="N46" s="28"/>
      <c r="O46" s="29"/>
      <c r="P46" s="32">
        <f t="shared" si="5"/>
        <v>0</v>
      </c>
      <c r="Q46" s="19"/>
      <c r="R46" s="31"/>
      <c r="S46" s="29"/>
      <c r="T46" s="32">
        <f t="shared" si="6"/>
        <v>0</v>
      </c>
      <c r="V46" s="57">
        <f t="shared" si="0"/>
        <v>0</v>
      </c>
      <c r="W46" s="58">
        <f t="shared" si="8"/>
        <v>0</v>
      </c>
      <c r="X46" s="65">
        <f t="shared" si="2"/>
        <v>0</v>
      </c>
      <c r="AA46" s="6" t="str">
        <f t="shared" si="7"/>
        <v/>
      </c>
    </row>
    <row r="47" spans="1:27" x14ac:dyDescent="0.25">
      <c r="A47" s="25"/>
      <c r="B47" s="26"/>
      <c r="C47" s="26"/>
      <c r="D47" s="26"/>
      <c r="E47" s="27"/>
      <c r="F47" s="28"/>
      <c r="G47" s="29"/>
      <c r="H47" s="30">
        <f t="shared" si="4"/>
        <v>0</v>
      </c>
      <c r="I47" s="36"/>
      <c r="J47" s="31"/>
      <c r="K47" s="29"/>
      <c r="L47" s="28"/>
      <c r="M47" s="29"/>
      <c r="N47" s="28"/>
      <c r="O47" s="29"/>
      <c r="P47" s="32">
        <f t="shared" si="5"/>
        <v>0</v>
      </c>
      <c r="Q47" s="19"/>
      <c r="R47" s="31"/>
      <c r="S47" s="29"/>
      <c r="T47" s="32">
        <f t="shared" si="6"/>
        <v>0</v>
      </c>
      <c r="V47" s="57">
        <f t="shared" si="0"/>
        <v>0</v>
      </c>
      <c r="W47" s="58">
        <f t="shared" si="8"/>
        <v>0</v>
      </c>
      <c r="X47" s="65">
        <f t="shared" si="2"/>
        <v>0</v>
      </c>
      <c r="AA47" s="6" t="str">
        <f t="shared" si="7"/>
        <v/>
      </c>
    </row>
    <row r="48" spans="1:27" x14ac:dyDescent="0.25">
      <c r="A48" s="25"/>
      <c r="B48" s="26"/>
      <c r="C48" s="26"/>
      <c r="D48" s="26"/>
      <c r="E48" s="27"/>
      <c r="F48" s="28"/>
      <c r="G48" s="29"/>
      <c r="H48" s="30">
        <f t="shared" si="4"/>
        <v>0</v>
      </c>
      <c r="I48" s="36"/>
      <c r="J48" s="31"/>
      <c r="K48" s="29"/>
      <c r="L48" s="28"/>
      <c r="M48" s="29"/>
      <c r="N48" s="28"/>
      <c r="O48" s="29"/>
      <c r="P48" s="32">
        <f t="shared" si="5"/>
        <v>0</v>
      </c>
      <c r="Q48" s="19"/>
      <c r="R48" s="31"/>
      <c r="S48" s="29"/>
      <c r="T48" s="32">
        <f t="shared" si="6"/>
        <v>0</v>
      </c>
      <c r="V48" s="57">
        <f t="shared" si="0"/>
        <v>0</v>
      </c>
      <c r="W48" s="58">
        <f t="shared" si="8"/>
        <v>0</v>
      </c>
      <c r="X48" s="65">
        <f t="shared" si="2"/>
        <v>0</v>
      </c>
      <c r="AA48" s="6" t="str">
        <f t="shared" si="7"/>
        <v/>
      </c>
    </row>
    <row r="49" spans="1:27" x14ac:dyDescent="0.25">
      <c r="A49" s="25"/>
      <c r="B49" s="26"/>
      <c r="C49" s="26"/>
      <c r="D49" s="26"/>
      <c r="E49" s="27"/>
      <c r="F49" s="28"/>
      <c r="G49" s="29"/>
      <c r="H49" s="30">
        <f t="shared" si="4"/>
        <v>0</v>
      </c>
      <c r="I49" s="36"/>
      <c r="J49" s="31"/>
      <c r="K49" s="29"/>
      <c r="L49" s="28"/>
      <c r="M49" s="29"/>
      <c r="N49" s="28"/>
      <c r="O49" s="29"/>
      <c r="P49" s="32">
        <f t="shared" si="5"/>
        <v>0</v>
      </c>
      <c r="Q49" s="19"/>
      <c r="R49" s="31"/>
      <c r="S49" s="29"/>
      <c r="T49" s="32">
        <f t="shared" si="6"/>
        <v>0</v>
      </c>
      <c r="V49" s="57">
        <f t="shared" si="0"/>
        <v>0</v>
      </c>
      <c r="W49" s="58">
        <f t="shared" si="8"/>
        <v>0</v>
      </c>
      <c r="X49" s="65">
        <f t="shared" si="2"/>
        <v>0</v>
      </c>
      <c r="AA49" s="6" t="str">
        <f t="shared" si="7"/>
        <v/>
      </c>
    </row>
    <row r="50" spans="1:27" x14ac:dyDescent="0.25">
      <c r="A50" s="25"/>
      <c r="B50" s="26"/>
      <c r="C50" s="26"/>
      <c r="D50" s="26"/>
      <c r="E50" s="27"/>
      <c r="F50" s="28"/>
      <c r="G50" s="29"/>
      <c r="H50" s="30">
        <f t="shared" si="4"/>
        <v>0</v>
      </c>
      <c r="I50" s="36"/>
      <c r="J50" s="31"/>
      <c r="K50" s="29"/>
      <c r="L50" s="28"/>
      <c r="M50" s="29"/>
      <c r="N50" s="28"/>
      <c r="O50" s="29"/>
      <c r="P50" s="32">
        <f t="shared" si="5"/>
        <v>0</v>
      </c>
      <c r="Q50" s="19"/>
      <c r="R50" s="31"/>
      <c r="S50" s="29"/>
      <c r="T50" s="32">
        <f t="shared" si="6"/>
        <v>0</v>
      </c>
      <c r="V50" s="57">
        <f t="shared" si="0"/>
        <v>0</v>
      </c>
      <c r="W50" s="58">
        <f t="shared" si="8"/>
        <v>0</v>
      </c>
      <c r="X50" s="65">
        <f t="shared" si="2"/>
        <v>0</v>
      </c>
      <c r="AA50" s="6" t="str">
        <f t="shared" si="7"/>
        <v/>
      </c>
    </row>
    <row r="51" spans="1:27" x14ac:dyDescent="0.25">
      <c r="A51" s="25"/>
      <c r="B51" s="26"/>
      <c r="C51" s="26"/>
      <c r="D51" s="26"/>
      <c r="E51" s="27"/>
      <c r="F51" s="28"/>
      <c r="G51" s="29"/>
      <c r="H51" s="30">
        <f t="shared" si="4"/>
        <v>0</v>
      </c>
      <c r="I51" s="36"/>
      <c r="J51" s="31"/>
      <c r="K51" s="29"/>
      <c r="L51" s="28"/>
      <c r="M51" s="29"/>
      <c r="N51" s="28"/>
      <c r="O51" s="29"/>
      <c r="P51" s="32">
        <f t="shared" si="5"/>
        <v>0</v>
      </c>
      <c r="Q51" s="19"/>
      <c r="R51" s="31"/>
      <c r="S51" s="29"/>
      <c r="T51" s="32">
        <f t="shared" si="6"/>
        <v>0</v>
      </c>
      <c r="V51" s="57">
        <f t="shared" si="0"/>
        <v>0</v>
      </c>
      <c r="W51" s="58">
        <f t="shared" si="8"/>
        <v>0</v>
      </c>
      <c r="X51" s="65">
        <f t="shared" si="2"/>
        <v>0</v>
      </c>
      <c r="AA51" s="6" t="str">
        <f t="shared" si="7"/>
        <v/>
      </c>
    </row>
    <row r="52" spans="1:27" x14ac:dyDescent="0.25">
      <c r="A52" s="25"/>
      <c r="B52" s="26"/>
      <c r="C52" s="26"/>
      <c r="D52" s="26"/>
      <c r="E52" s="27"/>
      <c r="F52" s="28"/>
      <c r="G52" s="29"/>
      <c r="H52" s="30">
        <f t="shared" si="4"/>
        <v>0</v>
      </c>
      <c r="I52" s="36"/>
      <c r="J52" s="31"/>
      <c r="K52" s="29"/>
      <c r="L52" s="28"/>
      <c r="M52" s="29"/>
      <c r="N52" s="28"/>
      <c r="O52" s="29"/>
      <c r="P52" s="32">
        <f t="shared" si="5"/>
        <v>0</v>
      </c>
      <c r="Q52" s="19"/>
      <c r="R52" s="31"/>
      <c r="S52" s="29"/>
      <c r="T52" s="32">
        <f t="shared" si="6"/>
        <v>0</v>
      </c>
      <c r="V52" s="57">
        <f t="shared" si="0"/>
        <v>0</v>
      </c>
      <c r="W52" s="58">
        <f t="shared" si="8"/>
        <v>0</v>
      </c>
      <c r="X52" s="65">
        <f t="shared" si="2"/>
        <v>0</v>
      </c>
      <c r="AA52" s="6" t="str">
        <f t="shared" si="7"/>
        <v/>
      </c>
    </row>
    <row r="53" spans="1:27" x14ac:dyDescent="0.25">
      <c r="A53" s="25"/>
      <c r="B53" s="26"/>
      <c r="C53" s="26"/>
      <c r="D53" s="26"/>
      <c r="E53" s="27"/>
      <c r="F53" s="28"/>
      <c r="G53" s="29"/>
      <c r="H53" s="30">
        <f t="shared" si="4"/>
        <v>0</v>
      </c>
      <c r="I53" s="36"/>
      <c r="J53" s="31"/>
      <c r="K53" s="29"/>
      <c r="L53" s="28"/>
      <c r="M53" s="29"/>
      <c r="N53" s="28"/>
      <c r="O53" s="29"/>
      <c r="P53" s="32">
        <f t="shared" si="5"/>
        <v>0</v>
      </c>
      <c r="Q53" s="19"/>
      <c r="R53" s="31"/>
      <c r="S53" s="29"/>
      <c r="T53" s="32">
        <f t="shared" si="6"/>
        <v>0</v>
      </c>
      <c r="V53" s="57">
        <f t="shared" si="0"/>
        <v>0</v>
      </c>
      <c r="W53" s="58">
        <f t="shared" si="8"/>
        <v>0</v>
      </c>
      <c r="X53" s="65">
        <f t="shared" si="2"/>
        <v>0</v>
      </c>
      <c r="AA53" s="6" t="str">
        <f t="shared" si="7"/>
        <v/>
      </c>
    </row>
    <row r="54" spans="1:27" x14ac:dyDescent="0.25">
      <c r="A54" s="25"/>
      <c r="B54" s="26"/>
      <c r="C54" s="26"/>
      <c r="D54" s="26"/>
      <c r="E54" s="27"/>
      <c r="F54" s="28"/>
      <c r="G54" s="29"/>
      <c r="H54" s="30">
        <f t="shared" si="4"/>
        <v>0</v>
      </c>
      <c r="I54" s="36"/>
      <c r="J54" s="31"/>
      <c r="K54" s="29"/>
      <c r="L54" s="28"/>
      <c r="M54" s="29"/>
      <c r="N54" s="28"/>
      <c r="O54" s="29"/>
      <c r="P54" s="32">
        <f t="shared" si="5"/>
        <v>0</v>
      </c>
      <c r="Q54" s="19"/>
      <c r="R54" s="31"/>
      <c r="S54" s="29"/>
      <c r="T54" s="32">
        <f t="shared" si="6"/>
        <v>0</v>
      </c>
      <c r="V54" s="57">
        <f t="shared" si="0"/>
        <v>0</v>
      </c>
      <c r="W54" s="58">
        <f t="shared" si="8"/>
        <v>0</v>
      </c>
      <c r="X54" s="65">
        <f t="shared" si="2"/>
        <v>0</v>
      </c>
      <c r="AA54" s="6" t="str">
        <f t="shared" si="7"/>
        <v/>
      </c>
    </row>
    <row r="55" spans="1:27" x14ac:dyDescent="0.25">
      <c r="A55" s="25"/>
      <c r="B55" s="26"/>
      <c r="C55" s="26"/>
      <c r="D55" s="26"/>
      <c r="E55" s="27"/>
      <c r="F55" s="28"/>
      <c r="G55" s="29"/>
      <c r="H55" s="30">
        <f t="shared" si="4"/>
        <v>0</v>
      </c>
      <c r="I55" s="36"/>
      <c r="J55" s="31"/>
      <c r="K55" s="29"/>
      <c r="L55" s="28"/>
      <c r="M55" s="29"/>
      <c r="N55" s="28"/>
      <c r="O55" s="29"/>
      <c r="P55" s="32">
        <f t="shared" si="5"/>
        <v>0</v>
      </c>
      <c r="Q55" s="19"/>
      <c r="R55" s="31"/>
      <c r="S55" s="29"/>
      <c r="T55" s="32">
        <f t="shared" si="6"/>
        <v>0</v>
      </c>
      <c r="V55" s="57">
        <f t="shared" si="0"/>
        <v>0</v>
      </c>
      <c r="W55" s="58">
        <f t="shared" si="8"/>
        <v>0</v>
      </c>
      <c r="X55" s="65">
        <f t="shared" si="2"/>
        <v>0</v>
      </c>
      <c r="AA55" s="6" t="str">
        <f t="shared" si="7"/>
        <v/>
      </c>
    </row>
    <row r="56" spans="1:27" x14ac:dyDescent="0.25">
      <c r="A56" s="25"/>
      <c r="B56" s="26"/>
      <c r="C56" s="26"/>
      <c r="D56" s="26"/>
      <c r="E56" s="27"/>
      <c r="F56" s="28"/>
      <c r="G56" s="29"/>
      <c r="H56" s="30">
        <f t="shared" si="4"/>
        <v>0</v>
      </c>
      <c r="I56" s="36"/>
      <c r="J56" s="31"/>
      <c r="K56" s="29"/>
      <c r="L56" s="28"/>
      <c r="M56" s="29"/>
      <c r="N56" s="28"/>
      <c r="O56" s="29"/>
      <c r="P56" s="32">
        <f t="shared" si="5"/>
        <v>0</v>
      </c>
      <c r="Q56" s="19"/>
      <c r="R56" s="31"/>
      <c r="S56" s="29"/>
      <c r="T56" s="32">
        <f t="shared" si="6"/>
        <v>0</v>
      </c>
      <c r="V56" s="57">
        <f t="shared" si="0"/>
        <v>0</v>
      </c>
      <c r="W56" s="58">
        <f t="shared" si="8"/>
        <v>0</v>
      </c>
      <c r="X56" s="65">
        <f t="shared" si="2"/>
        <v>0</v>
      </c>
      <c r="AA56" s="6" t="str">
        <f t="shared" si="7"/>
        <v/>
      </c>
    </row>
    <row r="57" spans="1:27" x14ac:dyDescent="0.25">
      <c r="A57" s="25"/>
      <c r="B57" s="26"/>
      <c r="C57" s="26"/>
      <c r="D57" s="26"/>
      <c r="E57" s="27"/>
      <c r="F57" s="28"/>
      <c r="G57" s="29"/>
      <c r="H57" s="30">
        <f t="shared" si="4"/>
        <v>0</v>
      </c>
      <c r="I57" s="36"/>
      <c r="J57" s="31"/>
      <c r="K57" s="29"/>
      <c r="L57" s="28"/>
      <c r="M57" s="29"/>
      <c r="N57" s="28"/>
      <c r="O57" s="29"/>
      <c r="P57" s="32">
        <f t="shared" si="5"/>
        <v>0</v>
      </c>
      <c r="Q57" s="19"/>
      <c r="R57" s="31"/>
      <c r="S57" s="29"/>
      <c r="T57" s="32">
        <f t="shared" si="6"/>
        <v>0</v>
      </c>
      <c r="V57" s="57">
        <f t="shared" si="0"/>
        <v>0</v>
      </c>
      <c r="W57" s="58">
        <f t="shared" si="8"/>
        <v>0</v>
      </c>
      <c r="X57" s="65">
        <f t="shared" si="2"/>
        <v>0</v>
      </c>
      <c r="AA57" s="6" t="str">
        <f t="shared" si="7"/>
        <v/>
      </c>
    </row>
    <row r="58" spans="1:27" x14ac:dyDescent="0.25">
      <c r="A58" s="25"/>
      <c r="B58" s="26"/>
      <c r="C58" s="26"/>
      <c r="D58" s="26"/>
      <c r="E58" s="27"/>
      <c r="F58" s="28"/>
      <c r="G58" s="29"/>
      <c r="H58" s="30">
        <f t="shared" si="4"/>
        <v>0</v>
      </c>
      <c r="I58" s="36"/>
      <c r="J58" s="31"/>
      <c r="K58" s="29"/>
      <c r="L58" s="28"/>
      <c r="M58" s="29"/>
      <c r="N58" s="28"/>
      <c r="O58" s="29"/>
      <c r="P58" s="32">
        <f t="shared" si="5"/>
        <v>0</v>
      </c>
      <c r="Q58" s="19"/>
      <c r="R58" s="31"/>
      <c r="S58" s="29"/>
      <c r="T58" s="32">
        <f t="shared" si="6"/>
        <v>0</v>
      </c>
      <c r="V58" s="57">
        <f t="shared" si="0"/>
        <v>0</v>
      </c>
      <c r="W58" s="58">
        <f t="shared" si="8"/>
        <v>0</v>
      </c>
      <c r="X58" s="65">
        <f t="shared" si="2"/>
        <v>0</v>
      </c>
      <c r="AA58" s="6" t="str">
        <f t="shared" si="7"/>
        <v/>
      </c>
    </row>
    <row r="59" spans="1:27" x14ac:dyDescent="0.25">
      <c r="A59" s="25"/>
      <c r="B59" s="26"/>
      <c r="C59" s="26"/>
      <c r="D59" s="26"/>
      <c r="E59" s="27"/>
      <c r="F59" s="28"/>
      <c r="G59" s="29"/>
      <c r="H59" s="30">
        <f t="shared" si="4"/>
        <v>0</v>
      </c>
      <c r="I59" s="36"/>
      <c r="J59" s="31"/>
      <c r="K59" s="29"/>
      <c r="L59" s="28"/>
      <c r="M59" s="29"/>
      <c r="N59" s="28"/>
      <c r="O59" s="29"/>
      <c r="P59" s="32">
        <f t="shared" si="5"/>
        <v>0</v>
      </c>
      <c r="Q59" s="19"/>
      <c r="R59" s="31"/>
      <c r="S59" s="29"/>
      <c r="T59" s="32">
        <f t="shared" si="6"/>
        <v>0</v>
      </c>
      <c r="V59" s="57">
        <f t="shared" si="0"/>
        <v>0</v>
      </c>
      <c r="W59" s="58">
        <f t="shared" si="8"/>
        <v>0</v>
      </c>
      <c r="X59" s="65">
        <f t="shared" si="2"/>
        <v>0</v>
      </c>
      <c r="AA59" s="6" t="str">
        <f t="shared" si="7"/>
        <v/>
      </c>
    </row>
    <row r="60" spans="1:27" x14ac:dyDescent="0.25">
      <c r="A60" s="25"/>
      <c r="B60" s="26"/>
      <c r="C60" s="26"/>
      <c r="D60" s="26"/>
      <c r="E60" s="27"/>
      <c r="F60" s="28"/>
      <c r="G60" s="29"/>
      <c r="H60" s="30">
        <f t="shared" si="4"/>
        <v>0</v>
      </c>
      <c r="I60" s="36"/>
      <c r="J60" s="31"/>
      <c r="K60" s="29"/>
      <c r="L60" s="28"/>
      <c r="M60" s="29"/>
      <c r="N60" s="28"/>
      <c r="O60" s="29"/>
      <c r="P60" s="32">
        <f t="shared" si="5"/>
        <v>0</v>
      </c>
      <c r="Q60" s="19"/>
      <c r="R60" s="31"/>
      <c r="S60" s="29"/>
      <c r="T60" s="32">
        <f t="shared" si="6"/>
        <v>0</v>
      </c>
      <c r="V60" s="57">
        <f t="shared" si="0"/>
        <v>0</v>
      </c>
      <c r="W60" s="58">
        <f t="shared" si="8"/>
        <v>0</v>
      </c>
      <c r="X60" s="65">
        <f t="shared" si="2"/>
        <v>0</v>
      </c>
      <c r="AA60" s="6" t="str">
        <f t="shared" si="7"/>
        <v/>
      </c>
    </row>
    <row r="61" spans="1:27" x14ac:dyDescent="0.25">
      <c r="A61" s="25"/>
      <c r="B61" s="26"/>
      <c r="C61" s="26"/>
      <c r="D61" s="26"/>
      <c r="E61" s="27"/>
      <c r="F61" s="28"/>
      <c r="G61" s="29"/>
      <c r="H61" s="30">
        <f t="shared" si="4"/>
        <v>0</v>
      </c>
      <c r="I61" s="36"/>
      <c r="J61" s="31"/>
      <c r="K61" s="29"/>
      <c r="L61" s="28"/>
      <c r="M61" s="29"/>
      <c r="N61" s="28"/>
      <c r="O61" s="29"/>
      <c r="P61" s="32">
        <f t="shared" si="5"/>
        <v>0</v>
      </c>
      <c r="Q61" s="19"/>
      <c r="R61" s="31"/>
      <c r="S61" s="29"/>
      <c r="T61" s="32">
        <f t="shared" si="6"/>
        <v>0</v>
      </c>
      <c r="V61" s="57">
        <f t="shared" si="0"/>
        <v>0</v>
      </c>
      <c r="W61" s="58">
        <f t="shared" si="8"/>
        <v>0</v>
      </c>
      <c r="X61" s="65">
        <f t="shared" si="2"/>
        <v>0</v>
      </c>
      <c r="AA61" s="6" t="str">
        <f t="shared" si="7"/>
        <v/>
      </c>
    </row>
    <row r="62" spans="1:27" x14ac:dyDescent="0.25">
      <c r="A62" s="25"/>
      <c r="B62" s="26"/>
      <c r="C62" s="26"/>
      <c r="D62" s="26"/>
      <c r="E62" s="27"/>
      <c r="F62" s="28"/>
      <c r="G62" s="29"/>
      <c r="H62" s="30">
        <f t="shared" si="4"/>
        <v>0</v>
      </c>
      <c r="I62" s="36"/>
      <c r="J62" s="31"/>
      <c r="K62" s="29"/>
      <c r="L62" s="28"/>
      <c r="M62" s="29"/>
      <c r="N62" s="28"/>
      <c r="O62" s="29"/>
      <c r="P62" s="32">
        <f t="shared" si="5"/>
        <v>0</v>
      </c>
      <c r="Q62" s="19"/>
      <c r="R62" s="31"/>
      <c r="S62" s="29"/>
      <c r="T62" s="32">
        <f t="shared" si="6"/>
        <v>0</v>
      </c>
      <c r="V62" s="57">
        <f t="shared" si="0"/>
        <v>0</v>
      </c>
      <c r="W62" s="58">
        <f t="shared" si="8"/>
        <v>0</v>
      </c>
      <c r="X62" s="65">
        <f t="shared" si="2"/>
        <v>0</v>
      </c>
      <c r="AA62" s="6" t="str">
        <f t="shared" si="7"/>
        <v/>
      </c>
    </row>
    <row r="63" spans="1:27" x14ac:dyDescent="0.25">
      <c r="A63" s="25"/>
      <c r="B63" s="26"/>
      <c r="C63" s="26"/>
      <c r="D63" s="26"/>
      <c r="E63" s="27"/>
      <c r="F63" s="28"/>
      <c r="G63" s="29"/>
      <c r="H63" s="30">
        <f t="shared" si="4"/>
        <v>0</v>
      </c>
      <c r="I63" s="36"/>
      <c r="J63" s="31"/>
      <c r="K63" s="29"/>
      <c r="L63" s="28"/>
      <c r="M63" s="29"/>
      <c r="N63" s="28"/>
      <c r="O63" s="29"/>
      <c r="P63" s="32">
        <f t="shared" si="5"/>
        <v>0</v>
      </c>
      <c r="Q63" s="19"/>
      <c r="R63" s="31"/>
      <c r="S63" s="29"/>
      <c r="T63" s="32">
        <f t="shared" si="6"/>
        <v>0</v>
      </c>
      <c r="V63" s="57">
        <f t="shared" si="0"/>
        <v>0</v>
      </c>
      <c r="W63" s="58">
        <f t="shared" si="8"/>
        <v>0</v>
      </c>
      <c r="X63" s="65">
        <f t="shared" si="2"/>
        <v>0</v>
      </c>
      <c r="AA63" s="6" t="str">
        <f t="shared" si="7"/>
        <v/>
      </c>
    </row>
    <row r="64" spans="1:27" x14ac:dyDescent="0.25">
      <c r="A64" s="25"/>
      <c r="B64" s="26"/>
      <c r="C64" s="26"/>
      <c r="D64" s="26"/>
      <c r="E64" s="27"/>
      <c r="F64" s="28"/>
      <c r="G64" s="29"/>
      <c r="H64" s="30">
        <f t="shared" si="4"/>
        <v>0</v>
      </c>
      <c r="I64" s="36"/>
      <c r="J64" s="31"/>
      <c r="K64" s="29"/>
      <c r="L64" s="28"/>
      <c r="M64" s="29"/>
      <c r="N64" s="28"/>
      <c r="O64" s="29"/>
      <c r="P64" s="32">
        <f t="shared" si="5"/>
        <v>0</v>
      </c>
      <c r="Q64" s="19"/>
      <c r="R64" s="31"/>
      <c r="S64" s="29"/>
      <c r="T64" s="32">
        <f t="shared" si="6"/>
        <v>0</v>
      </c>
      <c r="V64" s="57">
        <f t="shared" si="0"/>
        <v>0</v>
      </c>
      <c r="W64" s="58">
        <f t="shared" si="8"/>
        <v>0</v>
      </c>
      <c r="X64" s="65">
        <f t="shared" si="2"/>
        <v>0</v>
      </c>
      <c r="AA64" s="6" t="str">
        <f t="shared" si="7"/>
        <v/>
      </c>
    </row>
    <row r="65" spans="1:27" ht="15.75" thickBot="1" x14ac:dyDescent="0.3">
      <c r="A65" s="38"/>
      <c r="B65" s="39"/>
      <c r="C65" s="39"/>
      <c r="D65" s="39"/>
      <c r="E65" s="40"/>
      <c r="F65" s="41"/>
      <c r="G65" s="42"/>
      <c r="H65" s="43">
        <f t="shared" si="4"/>
        <v>0</v>
      </c>
      <c r="I65" s="36"/>
      <c r="J65" s="44"/>
      <c r="K65" s="42"/>
      <c r="L65" s="41"/>
      <c r="M65" s="42"/>
      <c r="N65" s="41"/>
      <c r="O65" s="42"/>
      <c r="P65" s="45">
        <f t="shared" si="5"/>
        <v>0</v>
      </c>
      <c r="Q65" s="19"/>
      <c r="R65" s="44"/>
      <c r="S65" s="42"/>
      <c r="T65" s="45">
        <f t="shared" si="6"/>
        <v>0</v>
      </c>
      <c r="V65" s="62">
        <f t="shared" si="0"/>
        <v>0</v>
      </c>
      <c r="W65" s="63">
        <f t="shared" si="8"/>
        <v>0</v>
      </c>
      <c r="X65" s="65">
        <f t="shared" si="2"/>
        <v>0</v>
      </c>
      <c r="AA65" s="6" t="str">
        <f t="shared" si="7"/>
        <v/>
      </c>
    </row>
  </sheetData>
  <sheetProtection sheet="1" objects="1" scenarios="1"/>
  <protectedRanges>
    <protectedRange sqref="R2:S65 A2:G65" name="Oblast1"/>
  </protectedRanges>
  <autoFilter ref="A1:D65" xr:uid="{A3FFAC23-41D6-4D35-81EE-3258DB54D658}"/>
  <conditionalFormatting sqref="A2:G65 J2:O65">
    <cfRule type="containsBlanks" dxfId="9" priority="3">
      <formula>LEN(TRIM(A2))=0</formula>
    </cfRule>
  </conditionalFormatting>
  <conditionalFormatting sqref="H2:H65 P2:P65 T2:T65 V2:X65">
    <cfRule type="cellIs" dxfId="8" priority="1" operator="equal">
      <formula>0</formula>
    </cfRule>
  </conditionalFormatting>
  <conditionalFormatting sqref="R2:S65">
    <cfRule type="containsBlanks" dxfId="7" priority="2">
      <formula>LEN(TRIM(R2))=0</formula>
    </cfRule>
  </conditionalFormatting>
  <dataValidations count="2">
    <dataValidation type="list" allowBlank="1" showInputMessage="1" showErrorMessage="1" sqref="D2:D65" xr:uid="{725C1D16-ACE2-4DA0-8DF0-C97380E3FE60}">
      <formula1>$Y$2:$Y$13</formula1>
    </dataValidation>
    <dataValidation type="list" allowBlank="1" showInputMessage="1" showErrorMessage="1" sqref="E2:E65" xr:uid="{7CC2D2A8-51BB-4C67-AE86-090EA6C41915}">
      <formula1>$Y$15:$Y$16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D90A-0EA0-4DF6-9ACA-C802AFE8CD7F}">
  <dimension ref="A1:AB65"/>
  <sheetViews>
    <sheetView workbookViewId="0">
      <selection activeCell="AB6" sqref="AB6"/>
    </sheetView>
  </sheetViews>
  <sheetFormatPr defaultRowHeight="15" x14ac:dyDescent="0.25"/>
  <cols>
    <col min="1" max="1" width="7.5703125" style="6" bestFit="1" customWidth="1"/>
    <col min="2" max="2" width="16.28515625" style="6" customWidth="1"/>
    <col min="3" max="3" width="19.140625" style="6" bestFit="1" customWidth="1"/>
    <col min="4" max="4" width="9" style="6" bestFit="1" customWidth="1"/>
    <col min="5" max="5" width="6.85546875" style="6" customWidth="1"/>
    <col min="6" max="6" width="9.140625" style="6"/>
    <col min="7" max="7" width="10.140625" style="6" customWidth="1"/>
    <col min="8" max="8" width="12.28515625" style="6" bestFit="1" customWidth="1"/>
    <col min="9" max="9" width="1.85546875" style="6" customWidth="1"/>
    <col min="10" max="10" width="10.140625" style="6" hidden="1" customWidth="1"/>
    <col min="11" max="11" width="9" style="6" hidden="1" customWidth="1"/>
    <col min="12" max="12" width="10.140625" style="6" hidden="1" customWidth="1"/>
    <col min="13" max="13" width="9.140625" style="6" hidden="1" customWidth="1"/>
    <col min="14" max="16" width="10.140625" style="6" hidden="1" customWidth="1"/>
    <col min="17" max="17" width="2.140625" style="6" hidden="1" customWidth="1"/>
    <col min="18" max="20" width="10.140625" style="6" hidden="1" customWidth="1"/>
    <col min="21" max="21" width="2.28515625" style="6" hidden="1" customWidth="1"/>
    <col min="22" max="22" width="11.42578125" style="6" hidden="1" customWidth="1"/>
    <col min="23" max="23" width="10.140625" style="6" bestFit="1" customWidth="1"/>
    <col min="24" max="24" width="12.5703125" style="6" customWidth="1"/>
    <col min="25" max="25" width="2.7109375" style="6" customWidth="1"/>
    <col min="26" max="26" width="10.85546875" style="6" hidden="1" customWidth="1"/>
    <col min="27" max="27" width="9.7109375" style="6" customWidth="1"/>
    <col min="28" max="16384" width="9.140625" style="6"/>
  </cols>
  <sheetData>
    <row r="1" spans="1:28" ht="59.25" customHeight="1" thickBot="1" x14ac:dyDescent="0.3">
      <c r="A1" s="1" t="s">
        <v>22</v>
      </c>
      <c r="B1" s="2" t="s">
        <v>13</v>
      </c>
      <c r="C1" s="2" t="s">
        <v>12</v>
      </c>
      <c r="D1" s="2" t="s">
        <v>3</v>
      </c>
      <c r="E1" s="3" t="s">
        <v>21</v>
      </c>
      <c r="F1" s="3" t="s">
        <v>6</v>
      </c>
      <c r="G1" s="3" t="s">
        <v>2</v>
      </c>
      <c r="H1" s="7" t="s">
        <v>35</v>
      </c>
      <c r="I1" s="5"/>
      <c r="J1" s="1" t="s">
        <v>18</v>
      </c>
      <c r="K1" s="3" t="s">
        <v>14</v>
      </c>
      <c r="L1" s="3" t="s">
        <v>19</v>
      </c>
      <c r="M1" s="3" t="s">
        <v>15</v>
      </c>
      <c r="N1" s="3" t="s">
        <v>20</v>
      </c>
      <c r="O1" s="3" t="s">
        <v>16</v>
      </c>
      <c r="P1" s="4" t="s">
        <v>17</v>
      </c>
      <c r="Q1" s="5"/>
      <c r="R1" s="1" t="s">
        <v>9</v>
      </c>
      <c r="S1" s="3" t="s">
        <v>11</v>
      </c>
      <c r="T1" s="4" t="s">
        <v>10</v>
      </c>
      <c r="V1" s="49" t="s">
        <v>8</v>
      </c>
      <c r="W1" s="1" t="s">
        <v>0</v>
      </c>
      <c r="X1" s="7" t="s">
        <v>1</v>
      </c>
      <c r="AA1" s="8" t="s">
        <v>36</v>
      </c>
      <c r="AB1" s="9">
        <v>103.8</v>
      </c>
    </row>
    <row r="2" spans="1:28" x14ac:dyDescent="0.25">
      <c r="A2" s="10"/>
      <c r="B2" s="11"/>
      <c r="C2" s="11"/>
      <c r="D2" s="11"/>
      <c r="E2" s="12"/>
      <c r="F2" s="13"/>
      <c r="G2" s="50">
        <f>IF(F2="",0,H2/F2)</f>
        <v>0</v>
      </c>
      <c r="H2" s="51"/>
      <c r="I2" s="16"/>
      <c r="J2" s="17"/>
      <c r="K2" s="14"/>
      <c r="L2" s="13"/>
      <c r="M2" s="14"/>
      <c r="N2" s="13"/>
      <c r="O2" s="14"/>
      <c r="P2" s="18">
        <f>J2*K2+L2*M2+N2*O2</f>
        <v>0</v>
      </c>
      <c r="Q2" s="19"/>
      <c r="R2" s="17"/>
      <c r="S2" s="14"/>
      <c r="T2" s="18">
        <f>R2*S2</f>
        <v>0</v>
      </c>
      <c r="V2" s="52">
        <f t="shared" ref="V2:V65" si="0">H2+P2+T2</f>
        <v>0</v>
      </c>
      <c r="W2" s="66">
        <f t="shared" ref="W2:W33" si="1">IF(E2="ano",0,ROUNDDOWN(V2*0.15,0))</f>
        <v>0</v>
      </c>
      <c r="X2" s="67">
        <f>ROUND(V2-W2,0)</f>
        <v>0</v>
      </c>
      <c r="Y2" s="22" t="s">
        <v>23</v>
      </c>
      <c r="Z2" s="23" t="str">
        <f t="shared" ref="Z2:Z16" si="2">IF(AND(R2&lt;&gt;"",S2=""),"Vyplňte hodnotu průměrného hodinového výdělku.","")</f>
        <v/>
      </c>
      <c r="AA2" s="54" t="str">
        <f>IF(AND(G2&gt;0,G2&lt;$AB$1),"Hodinová sazba je nižší než minimální mzda nařízená zákonem!","")</f>
        <v/>
      </c>
    </row>
    <row r="3" spans="1:28" x14ac:dyDescent="0.25">
      <c r="A3" s="25"/>
      <c r="B3" s="26"/>
      <c r="C3" s="26"/>
      <c r="D3" s="26"/>
      <c r="E3" s="27"/>
      <c r="F3" s="28"/>
      <c r="G3" s="55">
        <f t="shared" ref="G3:G65" si="3">IF(F3="",0,H3/F3)</f>
        <v>0</v>
      </c>
      <c r="H3" s="56"/>
      <c r="I3" s="16"/>
      <c r="J3" s="31"/>
      <c r="K3" s="29"/>
      <c r="L3" s="28"/>
      <c r="M3" s="29"/>
      <c r="N3" s="28"/>
      <c r="O3" s="29"/>
      <c r="P3" s="32">
        <f t="shared" ref="P3:P65" si="4">J3*K3+L3*M3+N3*O3</f>
        <v>0</v>
      </c>
      <c r="Q3" s="19"/>
      <c r="R3" s="31"/>
      <c r="S3" s="29"/>
      <c r="T3" s="32">
        <f t="shared" ref="T3:T65" si="5">R3*S3</f>
        <v>0</v>
      </c>
      <c r="V3" s="57">
        <f t="shared" si="0"/>
        <v>0</v>
      </c>
      <c r="W3" s="58">
        <f t="shared" si="1"/>
        <v>0</v>
      </c>
      <c r="X3" s="65">
        <f t="shared" ref="X3:X65" si="6">ROUND(V3-W3,0)</f>
        <v>0</v>
      </c>
      <c r="Y3" s="22" t="s">
        <v>24</v>
      </c>
      <c r="Z3" s="23" t="str">
        <f t="shared" si="2"/>
        <v/>
      </c>
      <c r="AA3" s="6" t="str">
        <f t="shared" ref="AA3:AA65" si="7">IF(AND(G3&gt;0,G3&lt;$AB$1),"Hodinová sazba je nižší než minimální mzda nařízená zákonem!","")</f>
        <v/>
      </c>
    </row>
    <row r="4" spans="1:28" x14ac:dyDescent="0.25">
      <c r="A4" s="25"/>
      <c r="B4" s="26"/>
      <c r="C4" s="26"/>
      <c r="D4" s="26"/>
      <c r="E4" s="27"/>
      <c r="F4" s="28"/>
      <c r="G4" s="55">
        <f t="shared" si="3"/>
        <v>0</v>
      </c>
      <c r="H4" s="56"/>
      <c r="I4" s="16"/>
      <c r="J4" s="31"/>
      <c r="K4" s="29"/>
      <c r="L4" s="28"/>
      <c r="M4" s="29"/>
      <c r="N4" s="28"/>
      <c r="O4" s="29"/>
      <c r="P4" s="32">
        <f t="shared" si="4"/>
        <v>0</v>
      </c>
      <c r="Q4" s="19"/>
      <c r="R4" s="31"/>
      <c r="S4" s="29"/>
      <c r="T4" s="32">
        <f t="shared" si="5"/>
        <v>0</v>
      </c>
      <c r="V4" s="57">
        <f t="shared" si="0"/>
        <v>0</v>
      </c>
      <c r="W4" s="58">
        <f t="shared" si="1"/>
        <v>0</v>
      </c>
      <c r="X4" s="65">
        <f t="shared" si="6"/>
        <v>0</v>
      </c>
      <c r="Y4" s="22" t="s">
        <v>25</v>
      </c>
      <c r="Z4" s="23" t="str">
        <f t="shared" si="2"/>
        <v/>
      </c>
      <c r="AA4" s="6" t="str">
        <f t="shared" si="7"/>
        <v/>
      </c>
    </row>
    <row r="5" spans="1:28" x14ac:dyDescent="0.25">
      <c r="A5" s="25"/>
      <c r="B5" s="26"/>
      <c r="C5" s="26"/>
      <c r="D5" s="26"/>
      <c r="E5" s="27"/>
      <c r="F5" s="28"/>
      <c r="G5" s="55">
        <f t="shared" si="3"/>
        <v>0</v>
      </c>
      <c r="H5" s="56"/>
      <c r="I5" s="16"/>
      <c r="J5" s="31"/>
      <c r="K5" s="29"/>
      <c r="L5" s="28"/>
      <c r="M5" s="29"/>
      <c r="N5" s="28"/>
      <c r="O5" s="29"/>
      <c r="P5" s="32">
        <f t="shared" si="4"/>
        <v>0</v>
      </c>
      <c r="Q5" s="19"/>
      <c r="R5" s="31"/>
      <c r="S5" s="29"/>
      <c r="T5" s="32">
        <f t="shared" si="5"/>
        <v>0</v>
      </c>
      <c r="V5" s="57">
        <f t="shared" si="0"/>
        <v>0</v>
      </c>
      <c r="W5" s="58">
        <f t="shared" si="1"/>
        <v>0</v>
      </c>
      <c r="X5" s="65">
        <f t="shared" si="6"/>
        <v>0</v>
      </c>
      <c r="Y5" s="22" t="s">
        <v>26</v>
      </c>
      <c r="Z5" s="23" t="str">
        <f t="shared" si="2"/>
        <v/>
      </c>
      <c r="AA5" s="6" t="str">
        <f t="shared" si="7"/>
        <v/>
      </c>
    </row>
    <row r="6" spans="1:28" x14ac:dyDescent="0.25">
      <c r="A6" s="25"/>
      <c r="B6" s="26"/>
      <c r="C6" s="26"/>
      <c r="D6" s="26"/>
      <c r="E6" s="27"/>
      <c r="F6" s="28"/>
      <c r="G6" s="55">
        <f t="shared" si="3"/>
        <v>0</v>
      </c>
      <c r="H6" s="56"/>
      <c r="I6" s="16"/>
      <c r="J6" s="31"/>
      <c r="K6" s="29"/>
      <c r="L6" s="28"/>
      <c r="M6" s="29"/>
      <c r="N6" s="28"/>
      <c r="O6" s="29"/>
      <c r="P6" s="32">
        <f t="shared" si="4"/>
        <v>0</v>
      </c>
      <c r="Q6" s="19"/>
      <c r="R6" s="31"/>
      <c r="S6" s="29"/>
      <c r="T6" s="32">
        <f t="shared" si="5"/>
        <v>0</v>
      </c>
      <c r="V6" s="57">
        <f t="shared" si="0"/>
        <v>0</v>
      </c>
      <c r="W6" s="58">
        <f t="shared" si="1"/>
        <v>0</v>
      </c>
      <c r="X6" s="65">
        <f t="shared" si="6"/>
        <v>0</v>
      </c>
      <c r="Y6" s="22" t="s">
        <v>27</v>
      </c>
      <c r="Z6" s="23" t="str">
        <f t="shared" si="2"/>
        <v/>
      </c>
      <c r="AA6" s="6" t="str">
        <f t="shared" si="7"/>
        <v/>
      </c>
    </row>
    <row r="7" spans="1:28" x14ac:dyDescent="0.25">
      <c r="A7" s="25"/>
      <c r="B7" s="26"/>
      <c r="C7" s="26"/>
      <c r="D7" s="26"/>
      <c r="E7" s="27"/>
      <c r="F7" s="28"/>
      <c r="G7" s="55">
        <f t="shared" si="3"/>
        <v>0</v>
      </c>
      <c r="H7" s="56"/>
      <c r="I7" s="16"/>
      <c r="J7" s="31"/>
      <c r="K7" s="29"/>
      <c r="L7" s="28"/>
      <c r="M7" s="29"/>
      <c r="N7" s="28"/>
      <c r="O7" s="29"/>
      <c r="P7" s="32">
        <f t="shared" si="4"/>
        <v>0</v>
      </c>
      <c r="Q7" s="19"/>
      <c r="R7" s="31"/>
      <c r="S7" s="29"/>
      <c r="T7" s="32">
        <f t="shared" si="5"/>
        <v>0</v>
      </c>
      <c r="V7" s="57">
        <f t="shared" si="0"/>
        <v>0</v>
      </c>
      <c r="W7" s="58">
        <f t="shared" si="1"/>
        <v>0</v>
      </c>
      <c r="X7" s="65">
        <f t="shared" si="6"/>
        <v>0</v>
      </c>
      <c r="Y7" s="22" t="s">
        <v>28</v>
      </c>
      <c r="Z7" s="23" t="str">
        <f t="shared" si="2"/>
        <v/>
      </c>
      <c r="AA7" s="6" t="str">
        <f t="shared" si="7"/>
        <v/>
      </c>
    </row>
    <row r="8" spans="1:28" x14ac:dyDescent="0.25">
      <c r="A8" s="25"/>
      <c r="B8" s="26"/>
      <c r="C8" s="26"/>
      <c r="D8" s="26"/>
      <c r="E8" s="27"/>
      <c r="F8" s="28"/>
      <c r="G8" s="55">
        <f t="shared" si="3"/>
        <v>0</v>
      </c>
      <c r="H8" s="56"/>
      <c r="I8" s="16"/>
      <c r="J8" s="31"/>
      <c r="K8" s="29"/>
      <c r="L8" s="28"/>
      <c r="M8" s="29"/>
      <c r="N8" s="28"/>
      <c r="O8" s="29"/>
      <c r="P8" s="32">
        <f t="shared" si="4"/>
        <v>0</v>
      </c>
      <c r="Q8" s="19"/>
      <c r="R8" s="31"/>
      <c r="S8" s="29"/>
      <c r="T8" s="32">
        <f t="shared" si="5"/>
        <v>0</v>
      </c>
      <c r="V8" s="57">
        <f t="shared" si="0"/>
        <v>0</v>
      </c>
      <c r="W8" s="58">
        <f t="shared" si="1"/>
        <v>0</v>
      </c>
      <c r="X8" s="65">
        <f t="shared" si="6"/>
        <v>0</v>
      </c>
      <c r="Y8" s="22" t="s">
        <v>29</v>
      </c>
      <c r="Z8" s="23" t="str">
        <f t="shared" si="2"/>
        <v/>
      </c>
      <c r="AA8" s="6" t="str">
        <f t="shared" si="7"/>
        <v/>
      </c>
    </row>
    <row r="9" spans="1:28" x14ac:dyDescent="0.25">
      <c r="A9" s="25"/>
      <c r="B9" s="26"/>
      <c r="C9" s="26"/>
      <c r="D9" s="26"/>
      <c r="E9" s="27"/>
      <c r="F9" s="28"/>
      <c r="G9" s="55">
        <f t="shared" si="3"/>
        <v>0</v>
      </c>
      <c r="H9" s="56"/>
      <c r="I9" s="16"/>
      <c r="J9" s="31"/>
      <c r="K9" s="29"/>
      <c r="L9" s="28"/>
      <c r="M9" s="29"/>
      <c r="N9" s="28"/>
      <c r="O9" s="29"/>
      <c r="P9" s="32">
        <f t="shared" si="4"/>
        <v>0</v>
      </c>
      <c r="Q9" s="19"/>
      <c r="R9" s="31"/>
      <c r="S9" s="29"/>
      <c r="T9" s="32">
        <f t="shared" si="5"/>
        <v>0</v>
      </c>
      <c r="V9" s="57">
        <f t="shared" si="0"/>
        <v>0</v>
      </c>
      <c r="W9" s="58">
        <f t="shared" si="1"/>
        <v>0</v>
      </c>
      <c r="X9" s="65">
        <f t="shared" si="6"/>
        <v>0</v>
      </c>
      <c r="Y9" s="22" t="s">
        <v>30</v>
      </c>
      <c r="Z9" s="23" t="str">
        <f t="shared" si="2"/>
        <v/>
      </c>
      <c r="AA9" s="6" t="str">
        <f t="shared" si="7"/>
        <v/>
      </c>
    </row>
    <row r="10" spans="1:28" x14ac:dyDescent="0.25">
      <c r="A10" s="25"/>
      <c r="B10" s="26"/>
      <c r="C10" s="26"/>
      <c r="D10" s="26"/>
      <c r="E10" s="27"/>
      <c r="F10" s="28"/>
      <c r="G10" s="55">
        <f t="shared" si="3"/>
        <v>0</v>
      </c>
      <c r="H10" s="56"/>
      <c r="I10" s="16"/>
      <c r="J10" s="31"/>
      <c r="K10" s="29"/>
      <c r="L10" s="28"/>
      <c r="M10" s="29"/>
      <c r="N10" s="28"/>
      <c r="O10" s="29"/>
      <c r="P10" s="32">
        <f t="shared" si="4"/>
        <v>0</v>
      </c>
      <c r="Q10" s="19"/>
      <c r="R10" s="31"/>
      <c r="S10" s="29"/>
      <c r="T10" s="32">
        <f t="shared" si="5"/>
        <v>0</v>
      </c>
      <c r="V10" s="57">
        <f t="shared" si="0"/>
        <v>0</v>
      </c>
      <c r="W10" s="58">
        <f t="shared" si="1"/>
        <v>0</v>
      </c>
      <c r="X10" s="65">
        <f t="shared" si="6"/>
        <v>0</v>
      </c>
      <c r="Y10" s="22" t="s">
        <v>31</v>
      </c>
      <c r="Z10" s="23" t="str">
        <f t="shared" si="2"/>
        <v/>
      </c>
      <c r="AA10" s="6" t="str">
        <f t="shared" si="7"/>
        <v/>
      </c>
    </row>
    <row r="11" spans="1:28" x14ac:dyDescent="0.25">
      <c r="A11" s="25"/>
      <c r="B11" s="26"/>
      <c r="C11" s="26"/>
      <c r="D11" s="26"/>
      <c r="E11" s="27"/>
      <c r="F11" s="28"/>
      <c r="G11" s="55">
        <f t="shared" si="3"/>
        <v>0</v>
      </c>
      <c r="H11" s="56"/>
      <c r="I11" s="16"/>
      <c r="J11" s="31"/>
      <c r="K11" s="29"/>
      <c r="L11" s="28"/>
      <c r="M11" s="29"/>
      <c r="N11" s="28"/>
      <c r="O11" s="29"/>
      <c r="P11" s="32">
        <f t="shared" si="4"/>
        <v>0</v>
      </c>
      <c r="Q11" s="19"/>
      <c r="R11" s="31"/>
      <c r="S11" s="29"/>
      <c r="T11" s="32">
        <f t="shared" si="5"/>
        <v>0</v>
      </c>
      <c r="V11" s="57">
        <f t="shared" si="0"/>
        <v>0</v>
      </c>
      <c r="W11" s="58">
        <f t="shared" si="1"/>
        <v>0</v>
      </c>
      <c r="X11" s="65">
        <f t="shared" si="6"/>
        <v>0</v>
      </c>
      <c r="Y11" s="22" t="s">
        <v>32</v>
      </c>
      <c r="Z11" s="23" t="str">
        <f t="shared" si="2"/>
        <v/>
      </c>
      <c r="AA11" s="6" t="str">
        <f t="shared" si="7"/>
        <v/>
      </c>
    </row>
    <row r="12" spans="1:28" x14ac:dyDescent="0.25">
      <c r="A12" s="25"/>
      <c r="B12" s="26"/>
      <c r="C12" s="26"/>
      <c r="D12" s="26"/>
      <c r="E12" s="27"/>
      <c r="F12" s="28"/>
      <c r="G12" s="55">
        <f t="shared" si="3"/>
        <v>0</v>
      </c>
      <c r="H12" s="56"/>
      <c r="I12" s="16"/>
      <c r="J12" s="31"/>
      <c r="K12" s="29"/>
      <c r="L12" s="28"/>
      <c r="M12" s="29"/>
      <c r="N12" s="28"/>
      <c r="O12" s="29"/>
      <c r="P12" s="32">
        <f t="shared" si="4"/>
        <v>0</v>
      </c>
      <c r="Q12" s="19"/>
      <c r="R12" s="31"/>
      <c r="S12" s="29"/>
      <c r="T12" s="32">
        <f t="shared" si="5"/>
        <v>0</v>
      </c>
      <c r="V12" s="57">
        <f t="shared" si="0"/>
        <v>0</v>
      </c>
      <c r="W12" s="58">
        <f t="shared" si="1"/>
        <v>0</v>
      </c>
      <c r="X12" s="65">
        <f t="shared" si="6"/>
        <v>0</v>
      </c>
      <c r="Y12" s="22" t="s">
        <v>33</v>
      </c>
      <c r="Z12" s="23" t="str">
        <f t="shared" si="2"/>
        <v/>
      </c>
      <c r="AA12" s="6" t="str">
        <f t="shared" si="7"/>
        <v/>
      </c>
    </row>
    <row r="13" spans="1:28" x14ac:dyDescent="0.25">
      <c r="A13" s="25"/>
      <c r="B13" s="26"/>
      <c r="C13" s="26"/>
      <c r="D13" s="26"/>
      <c r="E13" s="27"/>
      <c r="F13" s="28"/>
      <c r="G13" s="55">
        <f t="shared" si="3"/>
        <v>0</v>
      </c>
      <c r="H13" s="56"/>
      <c r="I13" s="16"/>
      <c r="J13" s="31"/>
      <c r="K13" s="29"/>
      <c r="L13" s="28"/>
      <c r="M13" s="29"/>
      <c r="N13" s="28"/>
      <c r="O13" s="29"/>
      <c r="P13" s="32">
        <f t="shared" si="4"/>
        <v>0</v>
      </c>
      <c r="Q13" s="19"/>
      <c r="R13" s="31"/>
      <c r="S13" s="29"/>
      <c r="T13" s="32">
        <f t="shared" si="5"/>
        <v>0</v>
      </c>
      <c r="V13" s="57">
        <f t="shared" si="0"/>
        <v>0</v>
      </c>
      <c r="W13" s="58">
        <f t="shared" si="1"/>
        <v>0</v>
      </c>
      <c r="X13" s="65">
        <f t="shared" si="6"/>
        <v>0</v>
      </c>
      <c r="Y13" s="22" t="s">
        <v>34</v>
      </c>
      <c r="Z13" s="23" t="str">
        <f t="shared" si="2"/>
        <v/>
      </c>
      <c r="AA13" s="6" t="str">
        <f t="shared" si="7"/>
        <v/>
      </c>
    </row>
    <row r="14" spans="1:28" x14ac:dyDescent="0.25">
      <c r="A14" s="25"/>
      <c r="B14" s="26"/>
      <c r="C14" s="26"/>
      <c r="D14" s="26"/>
      <c r="E14" s="27"/>
      <c r="F14" s="28"/>
      <c r="G14" s="55">
        <f t="shared" si="3"/>
        <v>0</v>
      </c>
      <c r="H14" s="56"/>
      <c r="I14" s="36"/>
      <c r="J14" s="31"/>
      <c r="K14" s="29"/>
      <c r="L14" s="28"/>
      <c r="M14" s="29"/>
      <c r="N14" s="28"/>
      <c r="O14" s="29"/>
      <c r="P14" s="32">
        <f t="shared" si="4"/>
        <v>0</v>
      </c>
      <c r="Q14" s="19"/>
      <c r="R14" s="31"/>
      <c r="S14" s="29"/>
      <c r="T14" s="32">
        <f t="shared" si="5"/>
        <v>0</v>
      </c>
      <c r="V14" s="57">
        <f t="shared" si="0"/>
        <v>0</v>
      </c>
      <c r="W14" s="58">
        <f t="shared" si="1"/>
        <v>0</v>
      </c>
      <c r="X14" s="65">
        <f t="shared" si="6"/>
        <v>0</v>
      </c>
      <c r="Y14" s="59"/>
      <c r="Z14" s="23" t="str">
        <f t="shared" si="2"/>
        <v/>
      </c>
      <c r="AA14" s="6" t="str">
        <f t="shared" si="7"/>
        <v/>
      </c>
    </row>
    <row r="15" spans="1:28" x14ac:dyDescent="0.25">
      <c r="A15" s="25"/>
      <c r="B15" s="26"/>
      <c r="C15" s="26"/>
      <c r="D15" s="26"/>
      <c r="E15" s="27"/>
      <c r="F15" s="28"/>
      <c r="G15" s="55">
        <f t="shared" si="3"/>
        <v>0</v>
      </c>
      <c r="H15" s="56"/>
      <c r="I15" s="36"/>
      <c r="J15" s="31"/>
      <c r="K15" s="29"/>
      <c r="L15" s="28"/>
      <c r="M15" s="29"/>
      <c r="N15" s="28"/>
      <c r="O15" s="29"/>
      <c r="P15" s="32">
        <f>J15*K15+L15*M15+N15*O15</f>
        <v>0</v>
      </c>
      <c r="Q15" s="19"/>
      <c r="R15" s="31"/>
      <c r="S15" s="29"/>
      <c r="T15" s="32">
        <f>R15*S15</f>
        <v>0</v>
      </c>
      <c r="V15" s="57">
        <f t="shared" si="0"/>
        <v>0</v>
      </c>
      <c r="W15" s="58">
        <f t="shared" si="1"/>
        <v>0</v>
      </c>
      <c r="X15" s="65">
        <f t="shared" si="6"/>
        <v>0</v>
      </c>
      <c r="Y15" s="22" t="s">
        <v>4</v>
      </c>
      <c r="Z15" s="23" t="str">
        <f t="shared" si="2"/>
        <v/>
      </c>
      <c r="AA15" s="6" t="str">
        <f t="shared" si="7"/>
        <v/>
      </c>
    </row>
    <row r="16" spans="1:28" x14ac:dyDescent="0.25">
      <c r="A16" s="25"/>
      <c r="B16" s="26"/>
      <c r="C16" s="26"/>
      <c r="D16" s="26"/>
      <c r="E16" s="27"/>
      <c r="F16" s="28"/>
      <c r="G16" s="55">
        <f t="shared" si="3"/>
        <v>0</v>
      </c>
      <c r="H16" s="56"/>
      <c r="I16" s="36"/>
      <c r="J16" s="31"/>
      <c r="K16" s="29"/>
      <c r="L16" s="28"/>
      <c r="M16" s="29"/>
      <c r="N16" s="28"/>
      <c r="O16" s="29"/>
      <c r="P16" s="32">
        <f t="shared" si="4"/>
        <v>0</v>
      </c>
      <c r="Q16" s="19"/>
      <c r="R16" s="31"/>
      <c r="S16" s="29"/>
      <c r="T16" s="32">
        <f t="shared" si="5"/>
        <v>0</v>
      </c>
      <c r="V16" s="57">
        <f t="shared" si="0"/>
        <v>0</v>
      </c>
      <c r="W16" s="58">
        <f t="shared" si="1"/>
        <v>0</v>
      </c>
      <c r="X16" s="65">
        <f t="shared" si="6"/>
        <v>0</v>
      </c>
      <c r="Y16" s="22" t="s">
        <v>5</v>
      </c>
      <c r="Z16" s="23" t="str">
        <f t="shared" si="2"/>
        <v/>
      </c>
      <c r="AA16" s="6" t="str">
        <f t="shared" si="7"/>
        <v/>
      </c>
    </row>
    <row r="17" spans="1:27" x14ac:dyDescent="0.25">
      <c r="A17" s="25"/>
      <c r="B17" s="26"/>
      <c r="C17" s="26"/>
      <c r="D17" s="26"/>
      <c r="E17" s="27"/>
      <c r="F17" s="28"/>
      <c r="G17" s="55">
        <f t="shared" si="3"/>
        <v>0</v>
      </c>
      <c r="H17" s="56"/>
      <c r="I17" s="36"/>
      <c r="J17" s="31"/>
      <c r="K17" s="29"/>
      <c r="L17" s="28"/>
      <c r="M17" s="29"/>
      <c r="N17" s="28"/>
      <c r="O17" s="29"/>
      <c r="P17" s="32">
        <f t="shared" si="4"/>
        <v>0</v>
      </c>
      <c r="Q17" s="19"/>
      <c r="R17" s="31"/>
      <c r="S17" s="29"/>
      <c r="T17" s="32">
        <f t="shared" si="5"/>
        <v>0</v>
      </c>
      <c r="V17" s="57">
        <f t="shared" si="0"/>
        <v>0</v>
      </c>
      <c r="W17" s="58">
        <f t="shared" si="1"/>
        <v>0</v>
      </c>
      <c r="X17" s="65">
        <f t="shared" si="6"/>
        <v>0</v>
      </c>
      <c r="AA17" s="6" t="str">
        <f t="shared" si="7"/>
        <v/>
      </c>
    </row>
    <row r="18" spans="1:27" x14ac:dyDescent="0.25">
      <c r="A18" s="25"/>
      <c r="B18" s="26"/>
      <c r="C18" s="26"/>
      <c r="D18" s="26"/>
      <c r="E18" s="27"/>
      <c r="F18" s="28"/>
      <c r="G18" s="55">
        <f t="shared" si="3"/>
        <v>0</v>
      </c>
      <c r="H18" s="56"/>
      <c r="I18" s="36"/>
      <c r="J18" s="31"/>
      <c r="K18" s="29"/>
      <c r="L18" s="28"/>
      <c r="M18" s="29"/>
      <c r="N18" s="28"/>
      <c r="O18" s="29"/>
      <c r="P18" s="32">
        <f t="shared" si="4"/>
        <v>0</v>
      </c>
      <c r="Q18" s="19"/>
      <c r="R18" s="31"/>
      <c r="S18" s="29"/>
      <c r="T18" s="32">
        <f t="shared" si="5"/>
        <v>0</v>
      </c>
      <c r="V18" s="57">
        <f t="shared" si="0"/>
        <v>0</v>
      </c>
      <c r="W18" s="58">
        <f t="shared" si="1"/>
        <v>0</v>
      </c>
      <c r="X18" s="65">
        <f t="shared" si="6"/>
        <v>0</v>
      </c>
      <c r="AA18" s="6" t="str">
        <f t="shared" si="7"/>
        <v/>
      </c>
    </row>
    <row r="19" spans="1:27" x14ac:dyDescent="0.25">
      <c r="A19" s="25"/>
      <c r="B19" s="26"/>
      <c r="C19" s="26"/>
      <c r="D19" s="26"/>
      <c r="E19" s="27"/>
      <c r="F19" s="28"/>
      <c r="G19" s="55">
        <f t="shared" si="3"/>
        <v>0</v>
      </c>
      <c r="H19" s="56"/>
      <c r="I19" s="36"/>
      <c r="J19" s="31"/>
      <c r="K19" s="29"/>
      <c r="L19" s="28"/>
      <c r="M19" s="29"/>
      <c r="N19" s="28"/>
      <c r="O19" s="29"/>
      <c r="P19" s="32">
        <f t="shared" si="4"/>
        <v>0</v>
      </c>
      <c r="Q19" s="19"/>
      <c r="R19" s="31"/>
      <c r="S19" s="29"/>
      <c r="T19" s="32">
        <f t="shared" si="5"/>
        <v>0</v>
      </c>
      <c r="V19" s="57">
        <f t="shared" si="0"/>
        <v>0</v>
      </c>
      <c r="W19" s="58">
        <f t="shared" si="1"/>
        <v>0</v>
      </c>
      <c r="X19" s="65">
        <f t="shared" si="6"/>
        <v>0</v>
      </c>
      <c r="AA19" s="6" t="str">
        <f t="shared" si="7"/>
        <v/>
      </c>
    </row>
    <row r="20" spans="1:27" x14ac:dyDescent="0.25">
      <c r="A20" s="25"/>
      <c r="B20" s="26"/>
      <c r="C20" s="26"/>
      <c r="D20" s="26"/>
      <c r="E20" s="27"/>
      <c r="F20" s="28"/>
      <c r="G20" s="55">
        <f t="shared" si="3"/>
        <v>0</v>
      </c>
      <c r="H20" s="56"/>
      <c r="I20" s="36"/>
      <c r="J20" s="31"/>
      <c r="K20" s="29"/>
      <c r="L20" s="28"/>
      <c r="M20" s="29"/>
      <c r="N20" s="28"/>
      <c r="O20" s="29"/>
      <c r="P20" s="32">
        <f t="shared" si="4"/>
        <v>0</v>
      </c>
      <c r="Q20" s="19"/>
      <c r="R20" s="31"/>
      <c r="S20" s="29"/>
      <c r="T20" s="32">
        <f t="shared" si="5"/>
        <v>0</v>
      </c>
      <c r="V20" s="57">
        <f t="shared" si="0"/>
        <v>0</v>
      </c>
      <c r="W20" s="58">
        <f t="shared" si="1"/>
        <v>0</v>
      </c>
      <c r="X20" s="65">
        <f t="shared" si="6"/>
        <v>0</v>
      </c>
      <c r="AA20" s="6" t="str">
        <f t="shared" si="7"/>
        <v/>
      </c>
    </row>
    <row r="21" spans="1:27" x14ac:dyDescent="0.25">
      <c r="A21" s="25"/>
      <c r="B21" s="26"/>
      <c r="C21" s="26"/>
      <c r="D21" s="26"/>
      <c r="E21" s="27"/>
      <c r="F21" s="28"/>
      <c r="G21" s="55">
        <f t="shared" si="3"/>
        <v>0</v>
      </c>
      <c r="H21" s="56"/>
      <c r="I21" s="36"/>
      <c r="J21" s="31"/>
      <c r="K21" s="29"/>
      <c r="L21" s="28"/>
      <c r="M21" s="29"/>
      <c r="N21" s="28"/>
      <c r="O21" s="29"/>
      <c r="P21" s="32">
        <f t="shared" si="4"/>
        <v>0</v>
      </c>
      <c r="Q21" s="19"/>
      <c r="R21" s="31"/>
      <c r="S21" s="29"/>
      <c r="T21" s="32">
        <f t="shared" si="5"/>
        <v>0</v>
      </c>
      <c r="V21" s="57">
        <f t="shared" si="0"/>
        <v>0</v>
      </c>
      <c r="W21" s="58">
        <f t="shared" si="1"/>
        <v>0</v>
      </c>
      <c r="X21" s="65">
        <f t="shared" si="6"/>
        <v>0</v>
      </c>
      <c r="AA21" s="6" t="str">
        <f t="shared" si="7"/>
        <v/>
      </c>
    </row>
    <row r="22" spans="1:27" x14ac:dyDescent="0.25">
      <c r="A22" s="25"/>
      <c r="B22" s="26"/>
      <c r="C22" s="26"/>
      <c r="D22" s="26"/>
      <c r="E22" s="27"/>
      <c r="F22" s="28"/>
      <c r="G22" s="55">
        <f t="shared" si="3"/>
        <v>0</v>
      </c>
      <c r="H22" s="56"/>
      <c r="I22" s="36"/>
      <c r="J22" s="31"/>
      <c r="K22" s="29"/>
      <c r="L22" s="28"/>
      <c r="M22" s="29"/>
      <c r="N22" s="28"/>
      <c r="O22" s="29"/>
      <c r="P22" s="32">
        <f t="shared" si="4"/>
        <v>0</v>
      </c>
      <c r="Q22" s="19"/>
      <c r="R22" s="31"/>
      <c r="S22" s="29"/>
      <c r="T22" s="32">
        <f t="shared" si="5"/>
        <v>0</v>
      </c>
      <c r="V22" s="57">
        <f t="shared" si="0"/>
        <v>0</v>
      </c>
      <c r="W22" s="58">
        <f t="shared" si="1"/>
        <v>0</v>
      </c>
      <c r="X22" s="65">
        <f t="shared" si="6"/>
        <v>0</v>
      </c>
      <c r="AA22" s="6" t="str">
        <f t="shared" si="7"/>
        <v/>
      </c>
    </row>
    <row r="23" spans="1:27" x14ac:dyDescent="0.25">
      <c r="A23" s="25"/>
      <c r="B23" s="26"/>
      <c r="C23" s="26"/>
      <c r="D23" s="26"/>
      <c r="E23" s="27"/>
      <c r="F23" s="28"/>
      <c r="G23" s="55">
        <f t="shared" si="3"/>
        <v>0</v>
      </c>
      <c r="H23" s="56"/>
      <c r="I23" s="36"/>
      <c r="J23" s="31"/>
      <c r="K23" s="29"/>
      <c r="L23" s="28"/>
      <c r="M23" s="29"/>
      <c r="N23" s="28"/>
      <c r="O23" s="29"/>
      <c r="P23" s="32">
        <f t="shared" si="4"/>
        <v>0</v>
      </c>
      <c r="Q23" s="19"/>
      <c r="R23" s="31"/>
      <c r="S23" s="29"/>
      <c r="T23" s="32">
        <f t="shared" si="5"/>
        <v>0</v>
      </c>
      <c r="V23" s="57">
        <f t="shared" si="0"/>
        <v>0</v>
      </c>
      <c r="W23" s="58">
        <f t="shared" si="1"/>
        <v>0</v>
      </c>
      <c r="X23" s="65">
        <f t="shared" si="6"/>
        <v>0</v>
      </c>
      <c r="AA23" s="6" t="str">
        <f t="shared" si="7"/>
        <v/>
      </c>
    </row>
    <row r="24" spans="1:27" x14ac:dyDescent="0.25">
      <c r="A24" s="25"/>
      <c r="B24" s="26"/>
      <c r="C24" s="26"/>
      <c r="D24" s="26"/>
      <c r="E24" s="27"/>
      <c r="F24" s="28"/>
      <c r="G24" s="55">
        <f t="shared" si="3"/>
        <v>0</v>
      </c>
      <c r="H24" s="56"/>
      <c r="I24" s="36"/>
      <c r="J24" s="31"/>
      <c r="K24" s="29"/>
      <c r="L24" s="28"/>
      <c r="M24" s="29"/>
      <c r="N24" s="28"/>
      <c r="O24" s="29"/>
      <c r="P24" s="32">
        <f t="shared" si="4"/>
        <v>0</v>
      </c>
      <c r="Q24" s="19"/>
      <c r="R24" s="31"/>
      <c r="S24" s="29"/>
      <c r="T24" s="32">
        <f t="shared" si="5"/>
        <v>0</v>
      </c>
      <c r="V24" s="57">
        <f t="shared" si="0"/>
        <v>0</v>
      </c>
      <c r="W24" s="58">
        <f t="shared" si="1"/>
        <v>0</v>
      </c>
      <c r="X24" s="65">
        <f t="shared" si="6"/>
        <v>0</v>
      </c>
      <c r="AA24" s="6" t="str">
        <f t="shared" si="7"/>
        <v/>
      </c>
    </row>
    <row r="25" spans="1:27" x14ac:dyDescent="0.25">
      <c r="A25" s="25"/>
      <c r="B25" s="26"/>
      <c r="C25" s="26"/>
      <c r="D25" s="26"/>
      <c r="E25" s="27"/>
      <c r="F25" s="28"/>
      <c r="G25" s="55">
        <f t="shared" si="3"/>
        <v>0</v>
      </c>
      <c r="H25" s="56"/>
      <c r="I25" s="36"/>
      <c r="J25" s="31"/>
      <c r="K25" s="29"/>
      <c r="L25" s="28"/>
      <c r="M25" s="29"/>
      <c r="N25" s="28"/>
      <c r="O25" s="29"/>
      <c r="P25" s="32">
        <f t="shared" si="4"/>
        <v>0</v>
      </c>
      <c r="Q25" s="19"/>
      <c r="R25" s="31"/>
      <c r="S25" s="29"/>
      <c r="T25" s="32">
        <f t="shared" si="5"/>
        <v>0</v>
      </c>
      <c r="V25" s="57">
        <f t="shared" si="0"/>
        <v>0</v>
      </c>
      <c r="W25" s="58">
        <f t="shared" si="1"/>
        <v>0</v>
      </c>
      <c r="X25" s="65">
        <f t="shared" si="6"/>
        <v>0</v>
      </c>
      <c r="AA25" s="6" t="str">
        <f t="shared" si="7"/>
        <v/>
      </c>
    </row>
    <row r="26" spans="1:27" x14ac:dyDescent="0.25">
      <c r="A26" s="25"/>
      <c r="B26" s="26"/>
      <c r="C26" s="26"/>
      <c r="D26" s="26"/>
      <c r="E26" s="27"/>
      <c r="F26" s="28"/>
      <c r="G26" s="55">
        <f t="shared" si="3"/>
        <v>0</v>
      </c>
      <c r="H26" s="56"/>
      <c r="I26" s="36"/>
      <c r="J26" s="31"/>
      <c r="K26" s="29"/>
      <c r="L26" s="28"/>
      <c r="M26" s="29"/>
      <c r="N26" s="28"/>
      <c r="O26" s="29"/>
      <c r="P26" s="32">
        <f t="shared" si="4"/>
        <v>0</v>
      </c>
      <c r="Q26" s="19"/>
      <c r="R26" s="31"/>
      <c r="S26" s="29"/>
      <c r="T26" s="32">
        <f t="shared" si="5"/>
        <v>0</v>
      </c>
      <c r="V26" s="57">
        <f t="shared" si="0"/>
        <v>0</v>
      </c>
      <c r="W26" s="58">
        <f t="shared" si="1"/>
        <v>0</v>
      </c>
      <c r="X26" s="65">
        <f t="shared" si="6"/>
        <v>0</v>
      </c>
      <c r="AA26" s="6" t="str">
        <f t="shared" si="7"/>
        <v/>
      </c>
    </row>
    <row r="27" spans="1:27" x14ac:dyDescent="0.25">
      <c r="A27" s="25"/>
      <c r="B27" s="26"/>
      <c r="C27" s="26"/>
      <c r="D27" s="26"/>
      <c r="E27" s="27"/>
      <c r="F27" s="28"/>
      <c r="G27" s="55">
        <f t="shared" si="3"/>
        <v>0</v>
      </c>
      <c r="H27" s="56"/>
      <c r="I27" s="36"/>
      <c r="J27" s="31"/>
      <c r="K27" s="29"/>
      <c r="L27" s="28"/>
      <c r="M27" s="29"/>
      <c r="N27" s="28"/>
      <c r="O27" s="29"/>
      <c r="P27" s="32">
        <f t="shared" si="4"/>
        <v>0</v>
      </c>
      <c r="Q27" s="19"/>
      <c r="R27" s="31"/>
      <c r="S27" s="29"/>
      <c r="T27" s="32">
        <f t="shared" si="5"/>
        <v>0</v>
      </c>
      <c r="V27" s="57">
        <f t="shared" si="0"/>
        <v>0</v>
      </c>
      <c r="W27" s="58">
        <f t="shared" si="1"/>
        <v>0</v>
      </c>
      <c r="X27" s="65">
        <f t="shared" si="6"/>
        <v>0</v>
      </c>
      <c r="AA27" s="6" t="str">
        <f t="shared" si="7"/>
        <v/>
      </c>
    </row>
    <row r="28" spans="1:27" x14ac:dyDescent="0.25">
      <c r="A28" s="25"/>
      <c r="B28" s="26"/>
      <c r="C28" s="26"/>
      <c r="D28" s="26"/>
      <c r="E28" s="27"/>
      <c r="F28" s="28"/>
      <c r="G28" s="55">
        <f t="shared" si="3"/>
        <v>0</v>
      </c>
      <c r="H28" s="56"/>
      <c r="I28" s="36"/>
      <c r="J28" s="31"/>
      <c r="K28" s="29"/>
      <c r="L28" s="28"/>
      <c r="M28" s="29"/>
      <c r="N28" s="28"/>
      <c r="O28" s="29"/>
      <c r="P28" s="32">
        <f t="shared" si="4"/>
        <v>0</v>
      </c>
      <c r="Q28" s="19"/>
      <c r="R28" s="31"/>
      <c r="S28" s="29"/>
      <c r="T28" s="32">
        <f t="shared" si="5"/>
        <v>0</v>
      </c>
      <c r="V28" s="57">
        <f t="shared" si="0"/>
        <v>0</v>
      </c>
      <c r="W28" s="58">
        <f t="shared" si="1"/>
        <v>0</v>
      </c>
      <c r="X28" s="65">
        <f t="shared" si="6"/>
        <v>0</v>
      </c>
      <c r="AA28" s="6" t="str">
        <f t="shared" si="7"/>
        <v/>
      </c>
    </row>
    <row r="29" spans="1:27" x14ac:dyDescent="0.25">
      <c r="A29" s="25"/>
      <c r="B29" s="26"/>
      <c r="C29" s="26"/>
      <c r="D29" s="26"/>
      <c r="E29" s="27"/>
      <c r="F29" s="28"/>
      <c r="G29" s="55">
        <f t="shared" si="3"/>
        <v>0</v>
      </c>
      <c r="H29" s="56"/>
      <c r="I29" s="36"/>
      <c r="J29" s="31"/>
      <c r="K29" s="29"/>
      <c r="L29" s="28"/>
      <c r="M29" s="29"/>
      <c r="N29" s="28"/>
      <c r="O29" s="29"/>
      <c r="P29" s="32">
        <f t="shared" si="4"/>
        <v>0</v>
      </c>
      <c r="Q29" s="19"/>
      <c r="R29" s="31"/>
      <c r="S29" s="29"/>
      <c r="T29" s="32">
        <f t="shared" si="5"/>
        <v>0</v>
      </c>
      <c r="V29" s="57">
        <f t="shared" si="0"/>
        <v>0</v>
      </c>
      <c r="W29" s="58">
        <f t="shared" si="1"/>
        <v>0</v>
      </c>
      <c r="X29" s="65">
        <f t="shared" si="6"/>
        <v>0</v>
      </c>
      <c r="AA29" s="6" t="str">
        <f t="shared" si="7"/>
        <v/>
      </c>
    </row>
    <row r="30" spans="1:27" x14ac:dyDescent="0.25">
      <c r="A30" s="25"/>
      <c r="B30" s="26"/>
      <c r="C30" s="26"/>
      <c r="D30" s="26"/>
      <c r="E30" s="27"/>
      <c r="F30" s="28"/>
      <c r="G30" s="55">
        <f t="shared" si="3"/>
        <v>0</v>
      </c>
      <c r="H30" s="56"/>
      <c r="I30" s="36"/>
      <c r="J30" s="31"/>
      <c r="K30" s="29"/>
      <c r="L30" s="28"/>
      <c r="M30" s="29"/>
      <c r="N30" s="28"/>
      <c r="O30" s="29"/>
      <c r="P30" s="32">
        <f t="shared" si="4"/>
        <v>0</v>
      </c>
      <c r="Q30" s="19"/>
      <c r="R30" s="31"/>
      <c r="S30" s="29"/>
      <c r="T30" s="32">
        <f t="shared" si="5"/>
        <v>0</v>
      </c>
      <c r="V30" s="57">
        <f t="shared" si="0"/>
        <v>0</v>
      </c>
      <c r="W30" s="58">
        <f t="shared" si="1"/>
        <v>0</v>
      </c>
      <c r="X30" s="65">
        <f t="shared" si="6"/>
        <v>0</v>
      </c>
      <c r="AA30" s="6" t="str">
        <f t="shared" si="7"/>
        <v/>
      </c>
    </row>
    <row r="31" spans="1:27" x14ac:dyDescent="0.25">
      <c r="A31" s="25"/>
      <c r="B31" s="26"/>
      <c r="C31" s="26"/>
      <c r="D31" s="26"/>
      <c r="E31" s="27"/>
      <c r="F31" s="28"/>
      <c r="G31" s="55">
        <f t="shared" si="3"/>
        <v>0</v>
      </c>
      <c r="H31" s="56"/>
      <c r="I31" s="36"/>
      <c r="J31" s="31"/>
      <c r="K31" s="29"/>
      <c r="L31" s="28"/>
      <c r="M31" s="29"/>
      <c r="N31" s="28"/>
      <c r="O31" s="29"/>
      <c r="P31" s="32">
        <f t="shared" si="4"/>
        <v>0</v>
      </c>
      <c r="Q31" s="19"/>
      <c r="R31" s="31"/>
      <c r="S31" s="29"/>
      <c r="T31" s="32">
        <f t="shared" si="5"/>
        <v>0</v>
      </c>
      <c r="V31" s="57">
        <f t="shared" si="0"/>
        <v>0</v>
      </c>
      <c r="W31" s="58">
        <f t="shared" si="1"/>
        <v>0</v>
      </c>
      <c r="X31" s="65">
        <f t="shared" si="6"/>
        <v>0</v>
      </c>
      <c r="AA31" s="6" t="str">
        <f t="shared" si="7"/>
        <v/>
      </c>
    </row>
    <row r="32" spans="1:27" x14ac:dyDescent="0.25">
      <c r="A32" s="25"/>
      <c r="B32" s="26"/>
      <c r="C32" s="26"/>
      <c r="D32" s="26"/>
      <c r="E32" s="27"/>
      <c r="F32" s="28"/>
      <c r="G32" s="55">
        <f t="shared" si="3"/>
        <v>0</v>
      </c>
      <c r="H32" s="56"/>
      <c r="I32" s="36"/>
      <c r="J32" s="31"/>
      <c r="K32" s="29"/>
      <c r="L32" s="28"/>
      <c r="M32" s="29"/>
      <c r="N32" s="28"/>
      <c r="O32" s="29"/>
      <c r="P32" s="32">
        <f t="shared" si="4"/>
        <v>0</v>
      </c>
      <c r="Q32" s="19"/>
      <c r="R32" s="31"/>
      <c r="S32" s="29"/>
      <c r="T32" s="32">
        <f t="shared" si="5"/>
        <v>0</v>
      </c>
      <c r="V32" s="57">
        <f t="shared" si="0"/>
        <v>0</v>
      </c>
      <c r="W32" s="58">
        <f t="shared" si="1"/>
        <v>0</v>
      </c>
      <c r="X32" s="65">
        <f t="shared" si="6"/>
        <v>0</v>
      </c>
      <c r="AA32" s="6" t="str">
        <f t="shared" si="7"/>
        <v/>
      </c>
    </row>
    <row r="33" spans="1:27" x14ac:dyDescent="0.25">
      <c r="A33" s="25"/>
      <c r="B33" s="26"/>
      <c r="C33" s="26"/>
      <c r="D33" s="26"/>
      <c r="E33" s="27"/>
      <c r="F33" s="28"/>
      <c r="G33" s="55">
        <f t="shared" si="3"/>
        <v>0</v>
      </c>
      <c r="H33" s="56"/>
      <c r="I33" s="36"/>
      <c r="J33" s="31"/>
      <c r="K33" s="29"/>
      <c r="L33" s="28"/>
      <c r="M33" s="29"/>
      <c r="N33" s="28"/>
      <c r="O33" s="29"/>
      <c r="P33" s="32">
        <f t="shared" si="4"/>
        <v>0</v>
      </c>
      <c r="Q33" s="19"/>
      <c r="R33" s="31"/>
      <c r="S33" s="29"/>
      <c r="T33" s="32">
        <f t="shared" si="5"/>
        <v>0</v>
      </c>
      <c r="V33" s="57">
        <f t="shared" si="0"/>
        <v>0</v>
      </c>
      <c r="W33" s="58">
        <f t="shared" si="1"/>
        <v>0</v>
      </c>
      <c r="X33" s="65">
        <f t="shared" si="6"/>
        <v>0</v>
      </c>
      <c r="AA33" s="6" t="str">
        <f t="shared" si="7"/>
        <v/>
      </c>
    </row>
    <row r="34" spans="1:27" x14ac:dyDescent="0.25">
      <c r="A34" s="25"/>
      <c r="B34" s="26"/>
      <c r="C34" s="26"/>
      <c r="D34" s="26"/>
      <c r="E34" s="27"/>
      <c r="F34" s="28"/>
      <c r="G34" s="55">
        <f t="shared" si="3"/>
        <v>0</v>
      </c>
      <c r="H34" s="56"/>
      <c r="I34" s="36"/>
      <c r="J34" s="31"/>
      <c r="K34" s="29"/>
      <c r="L34" s="28"/>
      <c r="M34" s="29"/>
      <c r="N34" s="28"/>
      <c r="O34" s="29"/>
      <c r="P34" s="32">
        <f t="shared" si="4"/>
        <v>0</v>
      </c>
      <c r="Q34" s="19"/>
      <c r="R34" s="31"/>
      <c r="S34" s="29"/>
      <c r="T34" s="32">
        <f t="shared" si="5"/>
        <v>0</v>
      </c>
      <c r="V34" s="57">
        <f t="shared" si="0"/>
        <v>0</v>
      </c>
      <c r="W34" s="58">
        <f t="shared" ref="W34:W65" si="8">IF(E34="ano",0,ROUNDDOWN(V34*0.15,0))</f>
        <v>0</v>
      </c>
      <c r="X34" s="65">
        <f t="shared" si="6"/>
        <v>0</v>
      </c>
      <c r="AA34" s="6" t="str">
        <f t="shared" si="7"/>
        <v/>
      </c>
    </row>
    <row r="35" spans="1:27" x14ac:dyDescent="0.25">
      <c r="A35" s="25"/>
      <c r="B35" s="26"/>
      <c r="C35" s="26"/>
      <c r="D35" s="26"/>
      <c r="E35" s="27"/>
      <c r="F35" s="28"/>
      <c r="G35" s="55">
        <f t="shared" si="3"/>
        <v>0</v>
      </c>
      <c r="H35" s="56"/>
      <c r="I35" s="36"/>
      <c r="J35" s="31"/>
      <c r="K35" s="29"/>
      <c r="L35" s="28"/>
      <c r="M35" s="29"/>
      <c r="N35" s="28"/>
      <c r="O35" s="29"/>
      <c r="P35" s="32">
        <f t="shared" si="4"/>
        <v>0</v>
      </c>
      <c r="Q35" s="19"/>
      <c r="R35" s="31"/>
      <c r="S35" s="29"/>
      <c r="T35" s="32">
        <f t="shared" si="5"/>
        <v>0</v>
      </c>
      <c r="V35" s="57">
        <f t="shared" si="0"/>
        <v>0</v>
      </c>
      <c r="W35" s="58">
        <f t="shared" si="8"/>
        <v>0</v>
      </c>
      <c r="X35" s="65">
        <f t="shared" si="6"/>
        <v>0</v>
      </c>
      <c r="AA35" s="6" t="str">
        <f t="shared" si="7"/>
        <v/>
      </c>
    </row>
    <row r="36" spans="1:27" x14ac:dyDescent="0.25">
      <c r="A36" s="25"/>
      <c r="B36" s="26"/>
      <c r="C36" s="26"/>
      <c r="D36" s="26"/>
      <c r="E36" s="27"/>
      <c r="F36" s="28"/>
      <c r="G36" s="55">
        <f t="shared" si="3"/>
        <v>0</v>
      </c>
      <c r="H36" s="56"/>
      <c r="I36" s="36"/>
      <c r="J36" s="31"/>
      <c r="K36" s="29"/>
      <c r="L36" s="28"/>
      <c r="M36" s="29"/>
      <c r="N36" s="28"/>
      <c r="O36" s="29"/>
      <c r="P36" s="32">
        <f t="shared" si="4"/>
        <v>0</v>
      </c>
      <c r="Q36" s="19"/>
      <c r="R36" s="31"/>
      <c r="S36" s="29"/>
      <c r="T36" s="32">
        <f t="shared" si="5"/>
        <v>0</v>
      </c>
      <c r="V36" s="57">
        <f t="shared" si="0"/>
        <v>0</v>
      </c>
      <c r="W36" s="58">
        <f t="shared" si="8"/>
        <v>0</v>
      </c>
      <c r="X36" s="65">
        <f t="shared" si="6"/>
        <v>0</v>
      </c>
      <c r="AA36" s="6" t="str">
        <f t="shared" si="7"/>
        <v/>
      </c>
    </row>
    <row r="37" spans="1:27" x14ac:dyDescent="0.25">
      <c r="A37" s="25"/>
      <c r="B37" s="26"/>
      <c r="C37" s="26"/>
      <c r="D37" s="26"/>
      <c r="E37" s="27"/>
      <c r="F37" s="28"/>
      <c r="G37" s="55">
        <f t="shared" si="3"/>
        <v>0</v>
      </c>
      <c r="H37" s="56"/>
      <c r="I37" s="36"/>
      <c r="J37" s="31"/>
      <c r="K37" s="29"/>
      <c r="L37" s="28"/>
      <c r="M37" s="29"/>
      <c r="N37" s="28"/>
      <c r="O37" s="29"/>
      <c r="P37" s="32">
        <f t="shared" si="4"/>
        <v>0</v>
      </c>
      <c r="Q37" s="19"/>
      <c r="R37" s="31"/>
      <c r="S37" s="29"/>
      <c r="T37" s="32">
        <f t="shared" si="5"/>
        <v>0</v>
      </c>
      <c r="V37" s="57">
        <f t="shared" si="0"/>
        <v>0</v>
      </c>
      <c r="W37" s="58">
        <f t="shared" si="8"/>
        <v>0</v>
      </c>
      <c r="X37" s="65">
        <f t="shared" si="6"/>
        <v>0</v>
      </c>
      <c r="AA37" s="6" t="str">
        <f t="shared" si="7"/>
        <v/>
      </c>
    </row>
    <row r="38" spans="1:27" x14ac:dyDescent="0.25">
      <c r="A38" s="25"/>
      <c r="B38" s="26"/>
      <c r="C38" s="26"/>
      <c r="D38" s="26"/>
      <c r="E38" s="27"/>
      <c r="F38" s="28"/>
      <c r="G38" s="55">
        <f t="shared" si="3"/>
        <v>0</v>
      </c>
      <c r="H38" s="56"/>
      <c r="I38" s="36"/>
      <c r="J38" s="31"/>
      <c r="K38" s="29"/>
      <c r="L38" s="28"/>
      <c r="M38" s="29"/>
      <c r="N38" s="28"/>
      <c r="O38" s="29"/>
      <c r="P38" s="32">
        <f t="shared" si="4"/>
        <v>0</v>
      </c>
      <c r="Q38" s="19"/>
      <c r="R38" s="31"/>
      <c r="S38" s="29"/>
      <c r="T38" s="32">
        <f t="shared" si="5"/>
        <v>0</v>
      </c>
      <c r="V38" s="57">
        <f t="shared" si="0"/>
        <v>0</v>
      </c>
      <c r="W38" s="58">
        <f t="shared" si="8"/>
        <v>0</v>
      </c>
      <c r="X38" s="65">
        <f t="shared" si="6"/>
        <v>0</v>
      </c>
      <c r="AA38" s="6" t="str">
        <f t="shared" si="7"/>
        <v/>
      </c>
    </row>
    <row r="39" spans="1:27" x14ac:dyDescent="0.25">
      <c r="A39" s="25"/>
      <c r="B39" s="26"/>
      <c r="C39" s="26"/>
      <c r="D39" s="26"/>
      <c r="E39" s="27"/>
      <c r="F39" s="28"/>
      <c r="G39" s="55">
        <f t="shared" si="3"/>
        <v>0</v>
      </c>
      <c r="H39" s="56"/>
      <c r="I39" s="36"/>
      <c r="J39" s="31"/>
      <c r="K39" s="29"/>
      <c r="L39" s="28"/>
      <c r="M39" s="29"/>
      <c r="N39" s="28"/>
      <c r="O39" s="29"/>
      <c r="P39" s="32">
        <f t="shared" si="4"/>
        <v>0</v>
      </c>
      <c r="Q39" s="19"/>
      <c r="R39" s="31"/>
      <c r="S39" s="29"/>
      <c r="T39" s="32">
        <f t="shared" si="5"/>
        <v>0</v>
      </c>
      <c r="V39" s="57">
        <f t="shared" si="0"/>
        <v>0</v>
      </c>
      <c r="W39" s="58">
        <f t="shared" si="8"/>
        <v>0</v>
      </c>
      <c r="X39" s="65">
        <f t="shared" si="6"/>
        <v>0</v>
      </c>
      <c r="AA39" s="6" t="str">
        <f t="shared" si="7"/>
        <v/>
      </c>
    </row>
    <row r="40" spans="1:27" x14ac:dyDescent="0.25">
      <c r="A40" s="25"/>
      <c r="B40" s="26"/>
      <c r="C40" s="26"/>
      <c r="D40" s="26"/>
      <c r="E40" s="27"/>
      <c r="F40" s="28"/>
      <c r="G40" s="55">
        <f t="shared" si="3"/>
        <v>0</v>
      </c>
      <c r="H40" s="56"/>
      <c r="I40" s="36"/>
      <c r="J40" s="31"/>
      <c r="K40" s="29"/>
      <c r="L40" s="28"/>
      <c r="M40" s="29"/>
      <c r="N40" s="28"/>
      <c r="O40" s="29"/>
      <c r="P40" s="32">
        <f t="shared" si="4"/>
        <v>0</v>
      </c>
      <c r="Q40" s="19"/>
      <c r="R40" s="31"/>
      <c r="S40" s="29"/>
      <c r="T40" s="32">
        <f t="shared" si="5"/>
        <v>0</v>
      </c>
      <c r="V40" s="57">
        <f t="shared" si="0"/>
        <v>0</v>
      </c>
      <c r="W40" s="58">
        <f t="shared" si="8"/>
        <v>0</v>
      </c>
      <c r="X40" s="65">
        <f t="shared" si="6"/>
        <v>0</v>
      </c>
      <c r="AA40" s="6" t="str">
        <f t="shared" si="7"/>
        <v/>
      </c>
    </row>
    <row r="41" spans="1:27" x14ac:dyDescent="0.25">
      <c r="A41" s="25"/>
      <c r="B41" s="26"/>
      <c r="C41" s="26"/>
      <c r="D41" s="26"/>
      <c r="E41" s="27"/>
      <c r="F41" s="28"/>
      <c r="G41" s="55">
        <f t="shared" si="3"/>
        <v>0</v>
      </c>
      <c r="H41" s="56"/>
      <c r="I41" s="36"/>
      <c r="J41" s="31"/>
      <c r="K41" s="29"/>
      <c r="L41" s="28"/>
      <c r="M41" s="29"/>
      <c r="N41" s="28"/>
      <c r="O41" s="29"/>
      <c r="P41" s="32">
        <f t="shared" si="4"/>
        <v>0</v>
      </c>
      <c r="Q41" s="19"/>
      <c r="R41" s="31"/>
      <c r="S41" s="29"/>
      <c r="T41" s="32">
        <f t="shared" si="5"/>
        <v>0</v>
      </c>
      <c r="V41" s="57">
        <f t="shared" si="0"/>
        <v>0</v>
      </c>
      <c r="W41" s="58">
        <f t="shared" si="8"/>
        <v>0</v>
      </c>
      <c r="X41" s="65">
        <f t="shared" si="6"/>
        <v>0</v>
      </c>
      <c r="AA41" s="6" t="str">
        <f t="shared" si="7"/>
        <v/>
      </c>
    </row>
    <row r="42" spans="1:27" x14ac:dyDescent="0.25">
      <c r="A42" s="25"/>
      <c r="B42" s="26"/>
      <c r="C42" s="26"/>
      <c r="D42" s="26"/>
      <c r="E42" s="27"/>
      <c r="F42" s="28"/>
      <c r="G42" s="55">
        <f t="shared" si="3"/>
        <v>0</v>
      </c>
      <c r="H42" s="56"/>
      <c r="I42" s="36"/>
      <c r="J42" s="31"/>
      <c r="K42" s="29"/>
      <c r="L42" s="28"/>
      <c r="M42" s="29"/>
      <c r="N42" s="28"/>
      <c r="O42" s="29"/>
      <c r="P42" s="32">
        <f t="shared" si="4"/>
        <v>0</v>
      </c>
      <c r="Q42" s="19"/>
      <c r="R42" s="31"/>
      <c r="S42" s="29"/>
      <c r="T42" s="32">
        <f t="shared" si="5"/>
        <v>0</v>
      </c>
      <c r="V42" s="57">
        <f t="shared" si="0"/>
        <v>0</v>
      </c>
      <c r="W42" s="58">
        <f t="shared" si="8"/>
        <v>0</v>
      </c>
      <c r="X42" s="65">
        <f t="shared" si="6"/>
        <v>0</v>
      </c>
      <c r="AA42" s="6" t="str">
        <f t="shared" si="7"/>
        <v/>
      </c>
    </row>
    <row r="43" spans="1:27" x14ac:dyDescent="0.25">
      <c r="A43" s="25"/>
      <c r="B43" s="26"/>
      <c r="C43" s="26"/>
      <c r="D43" s="26"/>
      <c r="E43" s="27"/>
      <c r="F43" s="28"/>
      <c r="G43" s="55">
        <f t="shared" si="3"/>
        <v>0</v>
      </c>
      <c r="H43" s="56"/>
      <c r="I43" s="36"/>
      <c r="J43" s="31"/>
      <c r="K43" s="29"/>
      <c r="L43" s="28"/>
      <c r="M43" s="29"/>
      <c r="N43" s="28"/>
      <c r="O43" s="29"/>
      <c r="P43" s="32">
        <f t="shared" si="4"/>
        <v>0</v>
      </c>
      <c r="Q43" s="19"/>
      <c r="R43" s="31"/>
      <c r="S43" s="29"/>
      <c r="T43" s="32">
        <f t="shared" si="5"/>
        <v>0</v>
      </c>
      <c r="V43" s="57">
        <f t="shared" si="0"/>
        <v>0</v>
      </c>
      <c r="W43" s="58">
        <f t="shared" si="8"/>
        <v>0</v>
      </c>
      <c r="X43" s="65">
        <f t="shared" si="6"/>
        <v>0</v>
      </c>
      <c r="AA43" s="6" t="str">
        <f t="shared" si="7"/>
        <v/>
      </c>
    </row>
    <row r="44" spans="1:27" x14ac:dyDescent="0.25">
      <c r="A44" s="25"/>
      <c r="B44" s="26"/>
      <c r="C44" s="26"/>
      <c r="D44" s="26"/>
      <c r="E44" s="27"/>
      <c r="F44" s="28"/>
      <c r="G44" s="55">
        <f t="shared" si="3"/>
        <v>0</v>
      </c>
      <c r="H44" s="56"/>
      <c r="I44" s="36"/>
      <c r="J44" s="31"/>
      <c r="K44" s="29"/>
      <c r="L44" s="28"/>
      <c r="M44" s="29"/>
      <c r="N44" s="28"/>
      <c r="O44" s="29"/>
      <c r="P44" s="32">
        <f t="shared" si="4"/>
        <v>0</v>
      </c>
      <c r="Q44" s="19"/>
      <c r="R44" s="31"/>
      <c r="S44" s="29"/>
      <c r="T44" s="32">
        <f t="shared" si="5"/>
        <v>0</v>
      </c>
      <c r="V44" s="57">
        <f t="shared" si="0"/>
        <v>0</v>
      </c>
      <c r="W44" s="58">
        <f t="shared" si="8"/>
        <v>0</v>
      </c>
      <c r="X44" s="65">
        <f t="shared" si="6"/>
        <v>0</v>
      </c>
      <c r="AA44" s="6" t="str">
        <f t="shared" si="7"/>
        <v/>
      </c>
    </row>
    <row r="45" spans="1:27" x14ac:dyDescent="0.25">
      <c r="A45" s="25"/>
      <c r="B45" s="26"/>
      <c r="C45" s="26"/>
      <c r="D45" s="26"/>
      <c r="E45" s="27"/>
      <c r="F45" s="28"/>
      <c r="G45" s="55">
        <f t="shared" si="3"/>
        <v>0</v>
      </c>
      <c r="H45" s="56"/>
      <c r="I45" s="36"/>
      <c r="J45" s="31"/>
      <c r="K45" s="29"/>
      <c r="L45" s="28"/>
      <c r="M45" s="29"/>
      <c r="N45" s="28"/>
      <c r="O45" s="29"/>
      <c r="P45" s="32">
        <f t="shared" si="4"/>
        <v>0</v>
      </c>
      <c r="Q45" s="19"/>
      <c r="R45" s="31"/>
      <c r="S45" s="29"/>
      <c r="T45" s="32">
        <f t="shared" si="5"/>
        <v>0</v>
      </c>
      <c r="V45" s="57">
        <f t="shared" si="0"/>
        <v>0</v>
      </c>
      <c r="W45" s="58">
        <f t="shared" si="8"/>
        <v>0</v>
      </c>
      <c r="X45" s="65">
        <f t="shared" si="6"/>
        <v>0</v>
      </c>
      <c r="AA45" s="6" t="str">
        <f t="shared" si="7"/>
        <v/>
      </c>
    </row>
    <row r="46" spans="1:27" x14ac:dyDescent="0.25">
      <c r="A46" s="25"/>
      <c r="B46" s="26"/>
      <c r="C46" s="26"/>
      <c r="D46" s="26"/>
      <c r="E46" s="27"/>
      <c r="F46" s="28"/>
      <c r="G46" s="55">
        <f t="shared" si="3"/>
        <v>0</v>
      </c>
      <c r="H46" s="56"/>
      <c r="I46" s="36"/>
      <c r="J46" s="31"/>
      <c r="K46" s="29"/>
      <c r="L46" s="28"/>
      <c r="M46" s="29"/>
      <c r="N46" s="28"/>
      <c r="O46" s="29"/>
      <c r="P46" s="32">
        <f t="shared" si="4"/>
        <v>0</v>
      </c>
      <c r="Q46" s="19"/>
      <c r="R46" s="31"/>
      <c r="S46" s="29"/>
      <c r="T46" s="32">
        <f t="shared" si="5"/>
        <v>0</v>
      </c>
      <c r="V46" s="57">
        <f t="shared" si="0"/>
        <v>0</v>
      </c>
      <c r="W46" s="58">
        <f t="shared" si="8"/>
        <v>0</v>
      </c>
      <c r="X46" s="65">
        <f t="shared" si="6"/>
        <v>0</v>
      </c>
      <c r="AA46" s="6" t="str">
        <f t="shared" si="7"/>
        <v/>
      </c>
    </row>
    <row r="47" spans="1:27" x14ac:dyDescent="0.25">
      <c r="A47" s="25"/>
      <c r="B47" s="26"/>
      <c r="C47" s="26"/>
      <c r="D47" s="26"/>
      <c r="E47" s="27"/>
      <c r="F47" s="28"/>
      <c r="G47" s="55">
        <f t="shared" si="3"/>
        <v>0</v>
      </c>
      <c r="H47" s="56"/>
      <c r="I47" s="36"/>
      <c r="J47" s="31"/>
      <c r="K47" s="29"/>
      <c r="L47" s="28"/>
      <c r="M47" s="29"/>
      <c r="N47" s="28"/>
      <c r="O47" s="29"/>
      <c r="P47" s="32">
        <f t="shared" si="4"/>
        <v>0</v>
      </c>
      <c r="Q47" s="19"/>
      <c r="R47" s="31"/>
      <c r="S47" s="29"/>
      <c r="T47" s="32">
        <f t="shared" si="5"/>
        <v>0</v>
      </c>
      <c r="V47" s="57">
        <f t="shared" si="0"/>
        <v>0</v>
      </c>
      <c r="W47" s="58">
        <f t="shared" si="8"/>
        <v>0</v>
      </c>
      <c r="X47" s="65">
        <f t="shared" si="6"/>
        <v>0</v>
      </c>
      <c r="AA47" s="6" t="str">
        <f t="shared" si="7"/>
        <v/>
      </c>
    </row>
    <row r="48" spans="1:27" x14ac:dyDescent="0.25">
      <c r="A48" s="25"/>
      <c r="B48" s="26"/>
      <c r="C48" s="26"/>
      <c r="D48" s="26"/>
      <c r="E48" s="27"/>
      <c r="F48" s="28"/>
      <c r="G48" s="55">
        <f t="shared" si="3"/>
        <v>0</v>
      </c>
      <c r="H48" s="56"/>
      <c r="I48" s="36"/>
      <c r="J48" s="31"/>
      <c r="K48" s="29"/>
      <c r="L48" s="28"/>
      <c r="M48" s="29"/>
      <c r="N48" s="28"/>
      <c r="O48" s="29"/>
      <c r="P48" s="32">
        <f t="shared" si="4"/>
        <v>0</v>
      </c>
      <c r="Q48" s="19"/>
      <c r="R48" s="31"/>
      <c r="S48" s="29"/>
      <c r="T48" s="32">
        <f t="shared" si="5"/>
        <v>0</v>
      </c>
      <c r="V48" s="57">
        <f t="shared" si="0"/>
        <v>0</v>
      </c>
      <c r="W48" s="58">
        <f t="shared" si="8"/>
        <v>0</v>
      </c>
      <c r="X48" s="65">
        <f t="shared" si="6"/>
        <v>0</v>
      </c>
      <c r="AA48" s="6" t="str">
        <f t="shared" si="7"/>
        <v/>
      </c>
    </row>
    <row r="49" spans="1:27" x14ac:dyDescent="0.25">
      <c r="A49" s="25"/>
      <c r="B49" s="26"/>
      <c r="C49" s="26"/>
      <c r="D49" s="26"/>
      <c r="E49" s="27"/>
      <c r="F49" s="28"/>
      <c r="G49" s="55">
        <f t="shared" si="3"/>
        <v>0</v>
      </c>
      <c r="H49" s="56"/>
      <c r="I49" s="36"/>
      <c r="J49" s="31"/>
      <c r="K49" s="29"/>
      <c r="L49" s="28"/>
      <c r="M49" s="29"/>
      <c r="N49" s="28"/>
      <c r="O49" s="29"/>
      <c r="P49" s="32">
        <f t="shared" si="4"/>
        <v>0</v>
      </c>
      <c r="Q49" s="19"/>
      <c r="R49" s="31"/>
      <c r="S49" s="29"/>
      <c r="T49" s="32">
        <f t="shared" si="5"/>
        <v>0</v>
      </c>
      <c r="V49" s="57">
        <f t="shared" si="0"/>
        <v>0</v>
      </c>
      <c r="W49" s="58">
        <f t="shared" si="8"/>
        <v>0</v>
      </c>
      <c r="X49" s="65">
        <f t="shared" si="6"/>
        <v>0</v>
      </c>
      <c r="AA49" s="6" t="str">
        <f t="shared" si="7"/>
        <v/>
      </c>
    </row>
    <row r="50" spans="1:27" x14ac:dyDescent="0.25">
      <c r="A50" s="25"/>
      <c r="B50" s="26"/>
      <c r="C50" s="26"/>
      <c r="D50" s="26"/>
      <c r="E50" s="27"/>
      <c r="F50" s="28"/>
      <c r="G50" s="55">
        <f t="shared" si="3"/>
        <v>0</v>
      </c>
      <c r="H50" s="56"/>
      <c r="I50" s="36"/>
      <c r="J50" s="31"/>
      <c r="K50" s="29"/>
      <c r="L50" s="28"/>
      <c r="M50" s="29"/>
      <c r="N50" s="28"/>
      <c r="O50" s="29"/>
      <c r="P50" s="32">
        <f t="shared" si="4"/>
        <v>0</v>
      </c>
      <c r="Q50" s="19"/>
      <c r="R50" s="31"/>
      <c r="S50" s="29"/>
      <c r="T50" s="32">
        <f t="shared" si="5"/>
        <v>0</v>
      </c>
      <c r="V50" s="57">
        <f t="shared" si="0"/>
        <v>0</v>
      </c>
      <c r="W50" s="58">
        <f t="shared" si="8"/>
        <v>0</v>
      </c>
      <c r="X50" s="65">
        <f t="shared" si="6"/>
        <v>0</v>
      </c>
      <c r="AA50" s="6" t="str">
        <f t="shared" si="7"/>
        <v/>
      </c>
    </row>
    <row r="51" spans="1:27" x14ac:dyDescent="0.25">
      <c r="A51" s="25"/>
      <c r="B51" s="26"/>
      <c r="C51" s="26"/>
      <c r="D51" s="26"/>
      <c r="E51" s="27"/>
      <c r="F51" s="28"/>
      <c r="G51" s="55">
        <f t="shared" si="3"/>
        <v>0</v>
      </c>
      <c r="H51" s="56"/>
      <c r="I51" s="36"/>
      <c r="J51" s="31"/>
      <c r="K51" s="29"/>
      <c r="L51" s="28"/>
      <c r="M51" s="29"/>
      <c r="N51" s="28"/>
      <c r="O51" s="29"/>
      <c r="P51" s="32">
        <f t="shared" si="4"/>
        <v>0</v>
      </c>
      <c r="Q51" s="19"/>
      <c r="R51" s="31"/>
      <c r="S51" s="29"/>
      <c r="T51" s="32">
        <f t="shared" si="5"/>
        <v>0</v>
      </c>
      <c r="V51" s="57">
        <f t="shared" si="0"/>
        <v>0</v>
      </c>
      <c r="W51" s="58">
        <f t="shared" si="8"/>
        <v>0</v>
      </c>
      <c r="X51" s="65">
        <f t="shared" si="6"/>
        <v>0</v>
      </c>
      <c r="AA51" s="6" t="str">
        <f t="shared" si="7"/>
        <v/>
      </c>
    </row>
    <row r="52" spans="1:27" x14ac:dyDescent="0.25">
      <c r="A52" s="25"/>
      <c r="B52" s="26"/>
      <c r="C52" s="26"/>
      <c r="D52" s="26"/>
      <c r="E52" s="27"/>
      <c r="F52" s="28"/>
      <c r="G52" s="55">
        <f t="shared" si="3"/>
        <v>0</v>
      </c>
      <c r="H52" s="56"/>
      <c r="I52" s="36"/>
      <c r="J52" s="31"/>
      <c r="K52" s="29"/>
      <c r="L52" s="28"/>
      <c r="M52" s="29"/>
      <c r="N52" s="28"/>
      <c r="O52" s="29"/>
      <c r="P52" s="32">
        <f t="shared" si="4"/>
        <v>0</v>
      </c>
      <c r="Q52" s="19"/>
      <c r="R52" s="31"/>
      <c r="S52" s="29"/>
      <c r="T52" s="32">
        <f t="shared" si="5"/>
        <v>0</v>
      </c>
      <c r="V52" s="57">
        <f t="shared" si="0"/>
        <v>0</v>
      </c>
      <c r="W52" s="58">
        <f t="shared" si="8"/>
        <v>0</v>
      </c>
      <c r="X52" s="65">
        <f t="shared" si="6"/>
        <v>0</v>
      </c>
      <c r="AA52" s="6" t="str">
        <f t="shared" si="7"/>
        <v/>
      </c>
    </row>
    <row r="53" spans="1:27" x14ac:dyDescent="0.25">
      <c r="A53" s="25"/>
      <c r="B53" s="26"/>
      <c r="C53" s="26"/>
      <c r="D53" s="26"/>
      <c r="E53" s="27"/>
      <c r="F53" s="28"/>
      <c r="G53" s="55">
        <f t="shared" si="3"/>
        <v>0</v>
      </c>
      <c r="H53" s="56"/>
      <c r="I53" s="36"/>
      <c r="J53" s="31"/>
      <c r="K53" s="29"/>
      <c r="L53" s="28"/>
      <c r="M53" s="29"/>
      <c r="N53" s="28"/>
      <c r="O53" s="29"/>
      <c r="P53" s="32">
        <f t="shared" si="4"/>
        <v>0</v>
      </c>
      <c r="Q53" s="19"/>
      <c r="R53" s="31"/>
      <c r="S53" s="29"/>
      <c r="T53" s="32">
        <f t="shared" si="5"/>
        <v>0</v>
      </c>
      <c r="V53" s="57">
        <f t="shared" si="0"/>
        <v>0</v>
      </c>
      <c r="W53" s="58">
        <f t="shared" si="8"/>
        <v>0</v>
      </c>
      <c r="X53" s="65">
        <f t="shared" si="6"/>
        <v>0</v>
      </c>
      <c r="AA53" s="6" t="str">
        <f t="shared" si="7"/>
        <v/>
      </c>
    </row>
    <row r="54" spans="1:27" x14ac:dyDescent="0.25">
      <c r="A54" s="25"/>
      <c r="B54" s="26"/>
      <c r="C54" s="26"/>
      <c r="D54" s="26"/>
      <c r="E54" s="27"/>
      <c r="F54" s="28"/>
      <c r="G54" s="55">
        <f t="shared" si="3"/>
        <v>0</v>
      </c>
      <c r="H54" s="56"/>
      <c r="I54" s="36"/>
      <c r="J54" s="31"/>
      <c r="K54" s="29"/>
      <c r="L54" s="28"/>
      <c r="M54" s="29"/>
      <c r="N54" s="28"/>
      <c r="O54" s="29"/>
      <c r="P54" s="32">
        <f t="shared" si="4"/>
        <v>0</v>
      </c>
      <c r="Q54" s="19"/>
      <c r="R54" s="31"/>
      <c r="S54" s="29"/>
      <c r="T54" s="32">
        <f t="shared" si="5"/>
        <v>0</v>
      </c>
      <c r="V54" s="57">
        <f t="shared" si="0"/>
        <v>0</v>
      </c>
      <c r="W54" s="58">
        <f t="shared" si="8"/>
        <v>0</v>
      </c>
      <c r="X54" s="65">
        <f t="shared" si="6"/>
        <v>0</v>
      </c>
      <c r="AA54" s="6" t="str">
        <f t="shared" si="7"/>
        <v/>
      </c>
    </row>
    <row r="55" spans="1:27" x14ac:dyDescent="0.25">
      <c r="A55" s="25"/>
      <c r="B55" s="26"/>
      <c r="C55" s="26"/>
      <c r="D55" s="26"/>
      <c r="E55" s="27"/>
      <c r="F55" s="28"/>
      <c r="G55" s="55">
        <f t="shared" si="3"/>
        <v>0</v>
      </c>
      <c r="H55" s="56"/>
      <c r="I55" s="36"/>
      <c r="J55" s="31"/>
      <c r="K55" s="29"/>
      <c r="L55" s="28"/>
      <c r="M55" s="29"/>
      <c r="N55" s="28"/>
      <c r="O55" s="29"/>
      <c r="P55" s="32">
        <f t="shared" si="4"/>
        <v>0</v>
      </c>
      <c r="Q55" s="19"/>
      <c r="R55" s="31"/>
      <c r="S55" s="29"/>
      <c r="T55" s="32">
        <f t="shared" si="5"/>
        <v>0</v>
      </c>
      <c r="V55" s="57">
        <f t="shared" si="0"/>
        <v>0</v>
      </c>
      <c r="W55" s="58">
        <f t="shared" si="8"/>
        <v>0</v>
      </c>
      <c r="X55" s="65">
        <f t="shared" si="6"/>
        <v>0</v>
      </c>
      <c r="AA55" s="6" t="str">
        <f t="shared" si="7"/>
        <v/>
      </c>
    </row>
    <row r="56" spans="1:27" x14ac:dyDescent="0.25">
      <c r="A56" s="25"/>
      <c r="B56" s="26"/>
      <c r="C56" s="26"/>
      <c r="D56" s="26"/>
      <c r="E56" s="27"/>
      <c r="F56" s="28"/>
      <c r="G56" s="55">
        <f t="shared" si="3"/>
        <v>0</v>
      </c>
      <c r="H56" s="56"/>
      <c r="I56" s="36"/>
      <c r="J56" s="31"/>
      <c r="K56" s="29"/>
      <c r="L56" s="28"/>
      <c r="M56" s="29"/>
      <c r="N56" s="28"/>
      <c r="O56" s="29"/>
      <c r="P56" s="32">
        <f t="shared" si="4"/>
        <v>0</v>
      </c>
      <c r="Q56" s="19"/>
      <c r="R56" s="31"/>
      <c r="S56" s="29"/>
      <c r="T56" s="32">
        <f t="shared" si="5"/>
        <v>0</v>
      </c>
      <c r="V56" s="57">
        <f t="shared" si="0"/>
        <v>0</v>
      </c>
      <c r="W56" s="58">
        <f t="shared" si="8"/>
        <v>0</v>
      </c>
      <c r="X56" s="65">
        <f t="shared" si="6"/>
        <v>0</v>
      </c>
      <c r="AA56" s="6" t="str">
        <f t="shared" si="7"/>
        <v/>
      </c>
    </row>
    <row r="57" spans="1:27" x14ac:dyDescent="0.25">
      <c r="A57" s="25"/>
      <c r="B57" s="26"/>
      <c r="C57" s="26"/>
      <c r="D57" s="26"/>
      <c r="E57" s="27"/>
      <c r="F57" s="28"/>
      <c r="G57" s="55">
        <f t="shared" si="3"/>
        <v>0</v>
      </c>
      <c r="H57" s="56"/>
      <c r="I57" s="36"/>
      <c r="J57" s="31"/>
      <c r="K57" s="29"/>
      <c r="L57" s="28"/>
      <c r="M57" s="29"/>
      <c r="N57" s="28"/>
      <c r="O57" s="29"/>
      <c r="P57" s="32">
        <f t="shared" si="4"/>
        <v>0</v>
      </c>
      <c r="Q57" s="19"/>
      <c r="R57" s="31"/>
      <c r="S57" s="29"/>
      <c r="T57" s="32">
        <f t="shared" si="5"/>
        <v>0</v>
      </c>
      <c r="V57" s="57">
        <f t="shared" si="0"/>
        <v>0</v>
      </c>
      <c r="W57" s="58">
        <f t="shared" si="8"/>
        <v>0</v>
      </c>
      <c r="X57" s="65">
        <f t="shared" si="6"/>
        <v>0</v>
      </c>
      <c r="AA57" s="6" t="str">
        <f t="shared" si="7"/>
        <v/>
      </c>
    </row>
    <row r="58" spans="1:27" x14ac:dyDescent="0.25">
      <c r="A58" s="25"/>
      <c r="B58" s="26"/>
      <c r="C58" s="26"/>
      <c r="D58" s="26"/>
      <c r="E58" s="27"/>
      <c r="F58" s="28"/>
      <c r="G58" s="55">
        <f t="shared" si="3"/>
        <v>0</v>
      </c>
      <c r="H58" s="56"/>
      <c r="I58" s="36"/>
      <c r="J58" s="31"/>
      <c r="K58" s="29"/>
      <c r="L58" s="28"/>
      <c r="M58" s="29"/>
      <c r="N58" s="28"/>
      <c r="O58" s="29"/>
      <c r="P58" s="32">
        <f t="shared" si="4"/>
        <v>0</v>
      </c>
      <c r="Q58" s="19"/>
      <c r="R58" s="31"/>
      <c r="S58" s="29"/>
      <c r="T58" s="32">
        <f t="shared" si="5"/>
        <v>0</v>
      </c>
      <c r="V58" s="57">
        <f t="shared" si="0"/>
        <v>0</v>
      </c>
      <c r="W58" s="58">
        <f t="shared" si="8"/>
        <v>0</v>
      </c>
      <c r="X58" s="65">
        <f t="shared" si="6"/>
        <v>0</v>
      </c>
      <c r="AA58" s="6" t="str">
        <f t="shared" si="7"/>
        <v/>
      </c>
    </row>
    <row r="59" spans="1:27" x14ac:dyDescent="0.25">
      <c r="A59" s="25"/>
      <c r="B59" s="26"/>
      <c r="C59" s="26"/>
      <c r="D59" s="26"/>
      <c r="E59" s="27"/>
      <c r="F59" s="28"/>
      <c r="G59" s="55">
        <f t="shared" si="3"/>
        <v>0</v>
      </c>
      <c r="H59" s="56"/>
      <c r="I59" s="36"/>
      <c r="J59" s="31"/>
      <c r="K59" s="29"/>
      <c r="L59" s="28"/>
      <c r="M59" s="29"/>
      <c r="N59" s="28"/>
      <c r="O59" s="29"/>
      <c r="P59" s="32">
        <f t="shared" si="4"/>
        <v>0</v>
      </c>
      <c r="Q59" s="19"/>
      <c r="R59" s="31"/>
      <c r="S59" s="29"/>
      <c r="T59" s="32">
        <f t="shared" si="5"/>
        <v>0</v>
      </c>
      <c r="V59" s="57">
        <f t="shared" si="0"/>
        <v>0</v>
      </c>
      <c r="W59" s="58">
        <f t="shared" si="8"/>
        <v>0</v>
      </c>
      <c r="X59" s="65">
        <f t="shared" si="6"/>
        <v>0</v>
      </c>
      <c r="AA59" s="6" t="str">
        <f t="shared" si="7"/>
        <v/>
      </c>
    </row>
    <row r="60" spans="1:27" x14ac:dyDescent="0.25">
      <c r="A60" s="25"/>
      <c r="B60" s="26"/>
      <c r="C60" s="26"/>
      <c r="D60" s="26"/>
      <c r="E60" s="27"/>
      <c r="F60" s="28"/>
      <c r="G60" s="55">
        <f t="shared" si="3"/>
        <v>0</v>
      </c>
      <c r="H60" s="56"/>
      <c r="I60" s="36"/>
      <c r="J60" s="31"/>
      <c r="K60" s="29"/>
      <c r="L60" s="28"/>
      <c r="M60" s="29"/>
      <c r="N60" s="28"/>
      <c r="O60" s="29"/>
      <c r="P60" s="32">
        <f t="shared" si="4"/>
        <v>0</v>
      </c>
      <c r="Q60" s="19"/>
      <c r="R60" s="31"/>
      <c r="S60" s="29"/>
      <c r="T60" s="32">
        <f t="shared" si="5"/>
        <v>0</v>
      </c>
      <c r="V60" s="57">
        <f t="shared" si="0"/>
        <v>0</v>
      </c>
      <c r="W60" s="58">
        <f t="shared" si="8"/>
        <v>0</v>
      </c>
      <c r="X60" s="65">
        <f t="shared" si="6"/>
        <v>0</v>
      </c>
      <c r="AA60" s="6" t="str">
        <f t="shared" si="7"/>
        <v/>
      </c>
    </row>
    <row r="61" spans="1:27" x14ac:dyDescent="0.25">
      <c r="A61" s="25"/>
      <c r="B61" s="26"/>
      <c r="C61" s="26"/>
      <c r="D61" s="26"/>
      <c r="E61" s="27"/>
      <c r="F61" s="28"/>
      <c r="G61" s="55">
        <f t="shared" si="3"/>
        <v>0</v>
      </c>
      <c r="H61" s="56"/>
      <c r="I61" s="36"/>
      <c r="J61" s="31"/>
      <c r="K61" s="29"/>
      <c r="L61" s="28"/>
      <c r="M61" s="29"/>
      <c r="N61" s="28"/>
      <c r="O61" s="29"/>
      <c r="P61" s="32">
        <f t="shared" si="4"/>
        <v>0</v>
      </c>
      <c r="Q61" s="19"/>
      <c r="R61" s="31"/>
      <c r="S61" s="29"/>
      <c r="T61" s="32">
        <f t="shared" si="5"/>
        <v>0</v>
      </c>
      <c r="V61" s="57">
        <f t="shared" si="0"/>
        <v>0</v>
      </c>
      <c r="W61" s="58">
        <f t="shared" si="8"/>
        <v>0</v>
      </c>
      <c r="X61" s="65">
        <f t="shared" si="6"/>
        <v>0</v>
      </c>
      <c r="AA61" s="6" t="str">
        <f t="shared" si="7"/>
        <v/>
      </c>
    </row>
    <row r="62" spans="1:27" x14ac:dyDescent="0.25">
      <c r="A62" s="25"/>
      <c r="B62" s="26"/>
      <c r="C62" s="26"/>
      <c r="D62" s="26"/>
      <c r="E62" s="27"/>
      <c r="F62" s="28"/>
      <c r="G62" s="55">
        <f t="shared" si="3"/>
        <v>0</v>
      </c>
      <c r="H62" s="56"/>
      <c r="I62" s="36"/>
      <c r="J62" s="31"/>
      <c r="K62" s="29"/>
      <c r="L62" s="28"/>
      <c r="M62" s="29"/>
      <c r="N62" s="28"/>
      <c r="O62" s="29"/>
      <c r="P62" s="32">
        <f t="shared" si="4"/>
        <v>0</v>
      </c>
      <c r="Q62" s="19"/>
      <c r="R62" s="31"/>
      <c r="S62" s="29"/>
      <c r="T62" s="32">
        <f t="shared" si="5"/>
        <v>0</v>
      </c>
      <c r="V62" s="57">
        <f t="shared" si="0"/>
        <v>0</v>
      </c>
      <c r="W62" s="58">
        <f t="shared" si="8"/>
        <v>0</v>
      </c>
      <c r="X62" s="65">
        <f t="shared" si="6"/>
        <v>0</v>
      </c>
      <c r="AA62" s="6" t="str">
        <f t="shared" si="7"/>
        <v/>
      </c>
    </row>
    <row r="63" spans="1:27" x14ac:dyDescent="0.25">
      <c r="A63" s="25"/>
      <c r="B63" s="26"/>
      <c r="C63" s="26"/>
      <c r="D63" s="26"/>
      <c r="E63" s="27"/>
      <c r="F63" s="28"/>
      <c r="G63" s="55">
        <f t="shared" si="3"/>
        <v>0</v>
      </c>
      <c r="H63" s="56"/>
      <c r="I63" s="36"/>
      <c r="J63" s="31"/>
      <c r="K63" s="29"/>
      <c r="L63" s="28"/>
      <c r="M63" s="29"/>
      <c r="N63" s="28"/>
      <c r="O63" s="29"/>
      <c r="P63" s="32">
        <f t="shared" si="4"/>
        <v>0</v>
      </c>
      <c r="Q63" s="19"/>
      <c r="R63" s="31"/>
      <c r="S63" s="29"/>
      <c r="T63" s="32">
        <f t="shared" si="5"/>
        <v>0</v>
      </c>
      <c r="V63" s="57">
        <f t="shared" si="0"/>
        <v>0</v>
      </c>
      <c r="W63" s="58">
        <f t="shared" si="8"/>
        <v>0</v>
      </c>
      <c r="X63" s="65">
        <f t="shared" si="6"/>
        <v>0</v>
      </c>
      <c r="AA63" s="6" t="str">
        <f t="shared" si="7"/>
        <v/>
      </c>
    </row>
    <row r="64" spans="1:27" x14ac:dyDescent="0.25">
      <c r="A64" s="25"/>
      <c r="B64" s="26"/>
      <c r="C64" s="26"/>
      <c r="D64" s="26"/>
      <c r="E64" s="27"/>
      <c r="F64" s="28"/>
      <c r="G64" s="55">
        <f t="shared" si="3"/>
        <v>0</v>
      </c>
      <c r="H64" s="56"/>
      <c r="I64" s="36"/>
      <c r="J64" s="31"/>
      <c r="K64" s="29"/>
      <c r="L64" s="28"/>
      <c r="M64" s="29"/>
      <c r="N64" s="28"/>
      <c r="O64" s="29"/>
      <c r="P64" s="32">
        <f t="shared" si="4"/>
        <v>0</v>
      </c>
      <c r="Q64" s="19"/>
      <c r="R64" s="31"/>
      <c r="S64" s="29"/>
      <c r="T64" s="32">
        <f t="shared" si="5"/>
        <v>0</v>
      </c>
      <c r="V64" s="57">
        <f t="shared" si="0"/>
        <v>0</v>
      </c>
      <c r="W64" s="58">
        <f t="shared" si="8"/>
        <v>0</v>
      </c>
      <c r="X64" s="65">
        <f t="shared" si="6"/>
        <v>0</v>
      </c>
      <c r="AA64" s="6" t="str">
        <f t="shared" si="7"/>
        <v/>
      </c>
    </row>
    <row r="65" spans="1:27" ht="15.75" thickBot="1" x14ac:dyDescent="0.3">
      <c r="A65" s="38"/>
      <c r="B65" s="39"/>
      <c r="C65" s="39"/>
      <c r="D65" s="39"/>
      <c r="E65" s="40"/>
      <c r="F65" s="41"/>
      <c r="G65" s="60">
        <f t="shared" si="3"/>
        <v>0</v>
      </c>
      <c r="H65" s="61"/>
      <c r="I65" s="36"/>
      <c r="J65" s="44"/>
      <c r="K65" s="42"/>
      <c r="L65" s="41"/>
      <c r="M65" s="42"/>
      <c r="N65" s="41"/>
      <c r="O65" s="42"/>
      <c r="P65" s="45">
        <f t="shared" si="4"/>
        <v>0</v>
      </c>
      <c r="Q65" s="19"/>
      <c r="R65" s="44"/>
      <c r="S65" s="42"/>
      <c r="T65" s="45">
        <f t="shared" si="5"/>
        <v>0</v>
      </c>
      <c r="V65" s="62">
        <f t="shared" si="0"/>
        <v>0</v>
      </c>
      <c r="W65" s="63">
        <f t="shared" si="8"/>
        <v>0</v>
      </c>
      <c r="X65" s="68">
        <f t="shared" si="6"/>
        <v>0</v>
      </c>
      <c r="AA65" s="6" t="str">
        <f t="shared" si="7"/>
        <v/>
      </c>
    </row>
  </sheetData>
  <sheetProtection sheet="1" objects="1" scenarios="1"/>
  <protectedRanges>
    <protectedRange sqref="R2:S65 A2:G65" name="Oblast1"/>
  </protectedRanges>
  <autoFilter ref="A1:D65" xr:uid="{A3FFAC23-41D6-4D35-81EE-3258DB54D658}"/>
  <conditionalFormatting sqref="A2:F65 H2:H65 J2:O65">
    <cfRule type="containsBlanks" dxfId="6" priority="4">
      <formula>LEN(TRIM(A2))=0</formula>
    </cfRule>
  </conditionalFormatting>
  <conditionalFormatting sqref="G2:G65">
    <cfRule type="cellIs" dxfId="5" priority="1" operator="equal">
      <formula>0</formula>
    </cfRule>
  </conditionalFormatting>
  <conditionalFormatting sqref="P2:P65 T2:T65 V2:X65">
    <cfRule type="cellIs" dxfId="4" priority="2" operator="equal">
      <formula>0</formula>
    </cfRule>
  </conditionalFormatting>
  <conditionalFormatting sqref="R2:S65">
    <cfRule type="containsBlanks" dxfId="3" priority="3">
      <formula>LEN(TRIM(R2))=0</formula>
    </cfRule>
  </conditionalFormatting>
  <dataValidations count="2">
    <dataValidation type="list" allowBlank="1" showInputMessage="1" showErrorMessage="1" sqref="D2:D65" xr:uid="{2D459442-52A3-4BC0-AD2D-59B3B28AB210}">
      <formula1>$Y$2:$Y$13</formula1>
    </dataValidation>
    <dataValidation type="list" allowBlank="1" showInputMessage="1" showErrorMessage="1" sqref="E2:E65" xr:uid="{3E05F06B-81A9-4413-8030-B913C6B979F7}">
      <formula1>$Y$15:$Y$16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FAC23-41D6-4D35-81EE-3258DB54D658}">
  <dimension ref="A1:AA65"/>
  <sheetViews>
    <sheetView tabSelected="1" workbookViewId="0">
      <selection activeCell="X7" sqref="X7"/>
    </sheetView>
  </sheetViews>
  <sheetFormatPr defaultRowHeight="15" x14ac:dyDescent="0.25"/>
  <cols>
    <col min="1" max="1" width="7.5703125" style="6" bestFit="1" customWidth="1"/>
    <col min="2" max="2" width="16.28515625" style="6" customWidth="1"/>
    <col min="3" max="3" width="19.140625" style="6" bestFit="1" customWidth="1"/>
    <col min="4" max="4" width="9" style="6" bestFit="1" customWidth="1"/>
    <col min="5" max="5" width="6.85546875" style="6" customWidth="1"/>
    <col min="6" max="6" width="9.140625" style="6"/>
    <col min="7" max="7" width="9.5703125" style="6" customWidth="1"/>
    <col min="8" max="8" width="11.42578125" style="6" bestFit="1" customWidth="1"/>
    <col min="9" max="9" width="1.85546875" style="6" customWidth="1"/>
    <col min="10" max="10" width="10.140625" style="6" bestFit="1" customWidth="1"/>
    <col min="11" max="11" width="9" style="6" bestFit="1" customWidth="1"/>
    <col min="12" max="12" width="10.140625" style="6" bestFit="1" customWidth="1"/>
    <col min="13" max="13" width="9.140625" style="6" bestFit="1" customWidth="1"/>
    <col min="14" max="15" width="10.140625" style="6" hidden="1" customWidth="1"/>
    <col min="16" max="16" width="10.140625" style="6" bestFit="1" customWidth="1"/>
    <col min="17" max="17" width="2.140625" style="6" customWidth="1"/>
    <col min="18" max="20" width="10.140625" style="6" customWidth="1"/>
    <col min="21" max="21" width="2.28515625" style="6" customWidth="1"/>
    <col min="22" max="22" width="11.42578125" style="6" bestFit="1" customWidth="1"/>
    <col min="23" max="23" width="10.140625" style="6" bestFit="1" customWidth="1"/>
    <col min="24" max="24" width="12.140625" style="6" customWidth="1"/>
    <col min="25" max="25" width="2.7109375" style="6" customWidth="1"/>
    <col min="26" max="26" width="10.85546875" style="6" bestFit="1" customWidth="1"/>
    <col min="27" max="16384" width="9.140625" style="6"/>
  </cols>
  <sheetData>
    <row r="1" spans="1:27" ht="59.25" customHeight="1" thickBot="1" x14ac:dyDescent="0.3">
      <c r="A1" s="1" t="s">
        <v>22</v>
      </c>
      <c r="B1" s="2" t="s">
        <v>13</v>
      </c>
      <c r="C1" s="2" t="s">
        <v>12</v>
      </c>
      <c r="D1" s="2" t="s">
        <v>3</v>
      </c>
      <c r="E1" s="3" t="s">
        <v>21</v>
      </c>
      <c r="F1" s="3" t="s">
        <v>6</v>
      </c>
      <c r="G1" s="3" t="s">
        <v>2</v>
      </c>
      <c r="H1" s="4" t="s">
        <v>7</v>
      </c>
      <c r="I1" s="5"/>
      <c r="J1" s="1" t="s">
        <v>18</v>
      </c>
      <c r="K1" s="3" t="s">
        <v>38</v>
      </c>
      <c r="L1" s="3" t="s">
        <v>19</v>
      </c>
      <c r="M1" s="3" t="s">
        <v>37</v>
      </c>
      <c r="N1" s="3" t="s">
        <v>20</v>
      </c>
      <c r="O1" s="3" t="s">
        <v>16</v>
      </c>
      <c r="P1" s="4" t="s">
        <v>17</v>
      </c>
      <c r="Q1" s="5"/>
      <c r="R1" s="1" t="s">
        <v>9</v>
      </c>
      <c r="S1" s="3" t="s">
        <v>11</v>
      </c>
      <c r="T1" s="4" t="s">
        <v>10</v>
      </c>
      <c r="V1" s="1" t="s">
        <v>8</v>
      </c>
      <c r="W1" s="3" t="s">
        <v>0</v>
      </c>
      <c r="X1" s="7" t="s">
        <v>1</v>
      </c>
      <c r="Z1" s="8" t="s">
        <v>36</v>
      </c>
      <c r="AA1" s="9">
        <v>103.8</v>
      </c>
    </row>
    <row r="2" spans="1:27" x14ac:dyDescent="0.25">
      <c r="A2" s="10"/>
      <c r="B2" s="11"/>
      <c r="C2" s="11"/>
      <c r="D2" s="11"/>
      <c r="E2" s="12"/>
      <c r="F2" s="13"/>
      <c r="G2" s="14"/>
      <c r="H2" s="15">
        <f>F2*G2</f>
        <v>0</v>
      </c>
      <c r="I2" s="16"/>
      <c r="J2" s="17"/>
      <c r="K2" s="14"/>
      <c r="L2" s="13"/>
      <c r="M2" s="14"/>
      <c r="N2" s="13"/>
      <c r="O2" s="14"/>
      <c r="P2" s="18">
        <f>J2*K2+L2*M2+N2*O2</f>
        <v>0</v>
      </c>
      <c r="Q2" s="19"/>
      <c r="R2" s="17"/>
      <c r="S2" s="14"/>
      <c r="T2" s="18">
        <f>R2*S2</f>
        <v>0</v>
      </c>
      <c r="V2" s="20">
        <f>ROUND(H2+P2+T2,0)</f>
        <v>0</v>
      </c>
      <c r="W2" s="21">
        <f t="shared" ref="W2:W33" si="0">IF(E2="ano",0,ROUNDDOWN(V2*0.15,0))</f>
        <v>0</v>
      </c>
      <c r="X2" s="65">
        <f t="shared" ref="X2:X33" si="1">V2-W2</f>
        <v>0</v>
      </c>
      <c r="Y2" s="22" t="s">
        <v>23</v>
      </c>
      <c r="Z2" s="23" t="str">
        <f>CONCATENATE(IF(AND(G2&gt;0,G2&lt;$AA$1),"Hodinová sazba je nižší než minimální mzda nařízená zákonem!","")," ",IF(OR(AND(J2&lt;&gt;"",K2=""),AND(L2&lt;&gt;"",M2="")),"Doplňte sazbu příplatku.","")," ",IF(AND(R2&lt;&gt;"",S2=""),"Vyplňte hodnotu průměrného hodinového výdělku.",""))</f>
        <v xml:space="preserve">  </v>
      </c>
      <c r="AA2" s="24"/>
    </row>
    <row r="3" spans="1:27" x14ac:dyDescent="0.25">
      <c r="A3" s="25"/>
      <c r="B3" s="26"/>
      <c r="C3" s="26"/>
      <c r="D3" s="26"/>
      <c r="E3" s="27"/>
      <c r="F3" s="28"/>
      <c r="G3" s="29"/>
      <c r="H3" s="30">
        <f t="shared" ref="H3:H16" si="2">F3*G3</f>
        <v>0</v>
      </c>
      <c r="I3" s="16"/>
      <c r="J3" s="31"/>
      <c r="K3" s="29"/>
      <c r="L3" s="28"/>
      <c r="M3" s="29"/>
      <c r="N3" s="28"/>
      <c r="O3" s="29"/>
      <c r="P3" s="32">
        <f t="shared" ref="P3:P16" si="3">J3*K3+L3*M3+N3*O3</f>
        <v>0</v>
      </c>
      <c r="Q3" s="19"/>
      <c r="R3" s="31"/>
      <c r="S3" s="29"/>
      <c r="T3" s="32">
        <f t="shared" ref="T3:T16" si="4">R3*S3</f>
        <v>0</v>
      </c>
      <c r="V3" s="33">
        <v>0</v>
      </c>
      <c r="W3" s="34">
        <f t="shared" si="0"/>
        <v>0</v>
      </c>
      <c r="X3" s="35">
        <f t="shared" si="1"/>
        <v>0</v>
      </c>
      <c r="Y3" s="22" t="s">
        <v>24</v>
      </c>
      <c r="Z3" s="23" t="str">
        <f t="shared" ref="Z3:Z65" si="5">CONCATENATE(IF(AND(G3&gt;0,G3&lt;$AA$1),"Hodinová sazba je nižší než minimální mzda nařízená zákonem!","")," ",IF(OR(AND(J3&lt;&gt;"",K3=""),AND(L3&lt;&gt;"",M3="")),"Doplňte sazbu příplatku.","")," ",IF(AND(R3&lt;&gt;"",S3=""),"Vyplňte hodnotu průměrného hodinového výdělku.",""))</f>
        <v xml:space="preserve">  </v>
      </c>
    </row>
    <row r="4" spans="1:27" x14ac:dyDescent="0.25">
      <c r="A4" s="25"/>
      <c r="B4" s="26"/>
      <c r="C4" s="26"/>
      <c r="D4" s="26"/>
      <c r="E4" s="27"/>
      <c r="F4" s="28"/>
      <c r="G4" s="29"/>
      <c r="H4" s="30">
        <f t="shared" si="2"/>
        <v>0</v>
      </c>
      <c r="I4" s="16"/>
      <c r="J4" s="31"/>
      <c r="K4" s="29"/>
      <c r="L4" s="28"/>
      <c r="M4" s="29"/>
      <c r="N4" s="28"/>
      <c r="O4" s="29"/>
      <c r="P4" s="32">
        <f t="shared" si="3"/>
        <v>0</v>
      </c>
      <c r="Q4" s="19"/>
      <c r="R4" s="31"/>
      <c r="S4" s="29"/>
      <c r="T4" s="32">
        <f t="shared" si="4"/>
        <v>0</v>
      </c>
      <c r="V4" s="33">
        <v>0</v>
      </c>
      <c r="W4" s="34">
        <f t="shared" si="0"/>
        <v>0</v>
      </c>
      <c r="X4" s="35">
        <f t="shared" si="1"/>
        <v>0</v>
      </c>
      <c r="Y4" s="22" t="s">
        <v>25</v>
      </c>
      <c r="Z4" s="23" t="str">
        <f t="shared" si="5"/>
        <v xml:space="preserve">  </v>
      </c>
    </row>
    <row r="5" spans="1:27" x14ac:dyDescent="0.25">
      <c r="A5" s="25"/>
      <c r="B5" s="26"/>
      <c r="C5" s="26"/>
      <c r="D5" s="26"/>
      <c r="E5" s="27"/>
      <c r="F5" s="28"/>
      <c r="G5" s="29"/>
      <c r="H5" s="30">
        <f t="shared" si="2"/>
        <v>0</v>
      </c>
      <c r="I5" s="16"/>
      <c r="J5" s="31"/>
      <c r="K5" s="29"/>
      <c r="L5" s="28"/>
      <c r="M5" s="29"/>
      <c r="N5" s="28"/>
      <c r="O5" s="29"/>
      <c r="P5" s="32">
        <f t="shared" si="3"/>
        <v>0</v>
      </c>
      <c r="Q5" s="19"/>
      <c r="R5" s="31"/>
      <c r="S5" s="29"/>
      <c r="T5" s="32">
        <f t="shared" si="4"/>
        <v>0</v>
      </c>
      <c r="V5" s="33">
        <v>0</v>
      </c>
      <c r="W5" s="34">
        <f t="shared" si="0"/>
        <v>0</v>
      </c>
      <c r="X5" s="35">
        <f t="shared" si="1"/>
        <v>0</v>
      </c>
      <c r="Y5" s="22" t="s">
        <v>26</v>
      </c>
      <c r="Z5" s="23" t="str">
        <f t="shared" si="5"/>
        <v xml:space="preserve">  </v>
      </c>
    </row>
    <row r="6" spans="1:27" x14ac:dyDescent="0.25">
      <c r="A6" s="25"/>
      <c r="B6" s="26"/>
      <c r="C6" s="26"/>
      <c r="D6" s="26"/>
      <c r="E6" s="27"/>
      <c r="F6" s="28"/>
      <c r="G6" s="29"/>
      <c r="H6" s="30">
        <f t="shared" si="2"/>
        <v>0</v>
      </c>
      <c r="I6" s="16"/>
      <c r="J6" s="31"/>
      <c r="K6" s="29"/>
      <c r="L6" s="28"/>
      <c r="M6" s="29"/>
      <c r="N6" s="28"/>
      <c r="O6" s="29"/>
      <c r="P6" s="32">
        <f t="shared" si="3"/>
        <v>0</v>
      </c>
      <c r="Q6" s="19"/>
      <c r="R6" s="31"/>
      <c r="S6" s="29"/>
      <c r="T6" s="32">
        <f t="shared" si="4"/>
        <v>0</v>
      </c>
      <c r="V6" s="33">
        <v>0</v>
      </c>
      <c r="W6" s="34">
        <f t="shared" si="0"/>
        <v>0</v>
      </c>
      <c r="X6" s="35">
        <f t="shared" si="1"/>
        <v>0</v>
      </c>
      <c r="Y6" s="22" t="s">
        <v>27</v>
      </c>
      <c r="Z6" s="23" t="str">
        <f t="shared" si="5"/>
        <v xml:space="preserve">  </v>
      </c>
    </row>
    <row r="7" spans="1:27" x14ac:dyDescent="0.25">
      <c r="A7" s="25"/>
      <c r="B7" s="26"/>
      <c r="C7" s="26"/>
      <c r="D7" s="26"/>
      <c r="E7" s="27"/>
      <c r="F7" s="28"/>
      <c r="G7" s="29"/>
      <c r="H7" s="30">
        <f t="shared" si="2"/>
        <v>0</v>
      </c>
      <c r="I7" s="16"/>
      <c r="J7" s="31"/>
      <c r="K7" s="29"/>
      <c r="L7" s="28"/>
      <c r="M7" s="29"/>
      <c r="N7" s="28"/>
      <c r="O7" s="29"/>
      <c r="P7" s="32">
        <f t="shared" si="3"/>
        <v>0</v>
      </c>
      <c r="Q7" s="19"/>
      <c r="R7" s="31"/>
      <c r="S7" s="29"/>
      <c r="T7" s="32">
        <f t="shared" si="4"/>
        <v>0</v>
      </c>
      <c r="V7" s="33">
        <v>0</v>
      </c>
      <c r="W7" s="34">
        <f t="shared" si="0"/>
        <v>0</v>
      </c>
      <c r="X7" s="35">
        <f t="shared" si="1"/>
        <v>0</v>
      </c>
      <c r="Y7" s="22" t="s">
        <v>28</v>
      </c>
      <c r="Z7" s="23" t="str">
        <f t="shared" si="5"/>
        <v xml:space="preserve">  </v>
      </c>
    </row>
    <row r="8" spans="1:27" x14ac:dyDescent="0.25">
      <c r="A8" s="25"/>
      <c r="B8" s="26"/>
      <c r="C8" s="26"/>
      <c r="D8" s="26"/>
      <c r="E8" s="27"/>
      <c r="F8" s="28"/>
      <c r="G8" s="29"/>
      <c r="H8" s="30">
        <f t="shared" si="2"/>
        <v>0</v>
      </c>
      <c r="I8" s="16"/>
      <c r="J8" s="31"/>
      <c r="K8" s="29"/>
      <c r="L8" s="28"/>
      <c r="M8" s="29"/>
      <c r="N8" s="28"/>
      <c r="O8" s="29"/>
      <c r="P8" s="32">
        <f t="shared" si="3"/>
        <v>0</v>
      </c>
      <c r="Q8" s="19"/>
      <c r="R8" s="31"/>
      <c r="S8" s="29"/>
      <c r="T8" s="32">
        <f t="shared" si="4"/>
        <v>0</v>
      </c>
      <c r="V8" s="33">
        <v>0</v>
      </c>
      <c r="W8" s="34">
        <f t="shared" si="0"/>
        <v>0</v>
      </c>
      <c r="X8" s="35">
        <f t="shared" si="1"/>
        <v>0</v>
      </c>
      <c r="Y8" s="22" t="s">
        <v>29</v>
      </c>
      <c r="Z8" s="23" t="str">
        <f t="shared" si="5"/>
        <v xml:space="preserve">  </v>
      </c>
    </row>
    <row r="9" spans="1:27" x14ac:dyDescent="0.25">
      <c r="A9" s="25"/>
      <c r="B9" s="26"/>
      <c r="C9" s="26"/>
      <c r="D9" s="26"/>
      <c r="E9" s="27"/>
      <c r="F9" s="28"/>
      <c r="G9" s="29"/>
      <c r="H9" s="30">
        <f t="shared" si="2"/>
        <v>0</v>
      </c>
      <c r="I9" s="16"/>
      <c r="J9" s="31"/>
      <c r="K9" s="29"/>
      <c r="L9" s="28"/>
      <c r="M9" s="29"/>
      <c r="N9" s="28"/>
      <c r="O9" s="29"/>
      <c r="P9" s="32">
        <f t="shared" si="3"/>
        <v>0</v>
      </c>
      <c r="Q9" s="19"/>
      <c r="R9" s="31"/>
      <c r="S9" s="29"/>
      <c r="T9" s="32">
        <f t="shared" si="4"/>
        <v>0</v>
      </c>
      <c r="V9" s="33">
        <v>0</v>
      </c>
      <c r="W9" s="34">
        <f t="shared" si="0"/>
        <v>0</v>
      </c>
      <c r="X9" s="35">
        <f t="shared" si="1"/>
        <v>0</v>
      </c>
      <c r="Y9" s="22" t="s">
        <v>30</v>
      </c>
      <c r="Z9" s="23" t="str">
        <f t="shared" si="5"/>
        <v xml:space="preserve">  </v>
      </c>
    </row>
    <row r="10" spans="1:27" x14ac:dyDescent="0.25">
      <c r="A10" s="25"/>
      <c r="B10" s="26"/>
      <c r="C10" s="26"/>
      <c r="D10" s="26"/>
      <c r="E10" s="27"/>
      <c r="F10" s="28"/>
      <c r="G10" s="29"/>
      <c r="H10" s="30">
        <f t="shared" si="2"/>
        <v>0</v>
      </c>
      <c r="I10" s="16"/>
      <c r="J10" s="31"/>
      <c r="K10" s="29"/>
      <c r="L10" s="28"/>
      <c r="M10" s="29"/>
      <c r="N10" s="28"/>
      <c r="O10" s="29"/>
      <c r="P10" s="32">
        <f t="shared" si="3"/>
        <v>0</v>
      </c>
      <c r="Q10" s="19"/>
      <c r="R10" s="31"/>
      <c r="S10" s="29"/>
      <c r="T10" s="32">
        <f t="shared" si="4"/>
        <v>0</v>
      </c>
      <c r="V10" s="33">
        <v>0</v>
      </c>
      <c r="W10" s="34">
        <f t="shared" si="0"/>
        <v>0</v>
      </c>
      <c r="X10" s="35">
        <f t="shared" si="1"/>
        <v>0</v>
      </c>
      <c r="Y10" s="22" t="s">
        <v>31</v>
      </c>
      <c r="Z10" s="23" t="str">
        <f t="shared" si="5"/>
        <v xml:space="preserve">  </v>
      </c>
    </row>
    <row r="11" spans="1:27" x14ac:dyDescent="0.25">
      <c r="A11" s="25"/>
      <c r="B11" s="26"/>
      <c r="C11" s="26"/>
      <c r="D11" s="26"/>
      <c r="E11" s="27"/>
      <c r="F11" s="28"/>
      <c r="G11" s="29"/>
      <c r="H11" s="30">
        <f t="shared" si="2"/>
        <v>0</v>
      </c>
      <c r="I11" s="16"/>
      <c r="J11" s="31"/>
      <c r="K11" s="29"/>
      <c r="L11" s="28"/>
      <c r="M11" s="29"/>
      <c r="N11" s="28"/>
      <c r="O11" s="29"/>
      <c r="P11" s="32">
        <f t="shared" si="3"/>
        <v>0</v>
      </c>
      <c r="Q11" s="19"/>
      <c r="R11" s="31"/>
      <c r="S11" s="29"/>
      <c r="T11" s="32">
        <f t="shared" si="4"/>
        <v>0</v>
      </c>
      <c r="V11" s="33">
        <v>0</v>
      </c>
      <c r="W11" s="34">
        <f t="shared" si="0"/>
        <v>0</v>
      </c>
      <c r="X11" s="35">
        <f t="shared" si="1"/>
        <v>0</v>
      </c>
      <c r="Y11" s="22" t="s">
        <v>32</v>
      </c>
      <c r="Z11" s="23" t="str">
        <f t="shared" si="5"/>
        <v xml:space="preserve">  </v>
      </c>
    </row>
    <row r="12" spans="1:27" x14ac:dyDescent="0.25">
      <c r="A12" s="25"/>
      <c r="B12" s="26"/>
      <c r="C12" s="26"/>
      <c r="D12" s="26"/>
      <c r="E12" s="27"/>
      <c r="F12" s="28"/>
      <c r="G12" s="29"/>
      <c r="H12" s="30">
        <f t="shared" si="2"/>
        <v>0</v>
      </c>
      <c r="I12" s="16"/>
      <c r="J12" s="31"/>
      <c r="K12" s="29"/>
      <c r="L12" s="28"/>
      <c r="M12" s="29"/>
      <c r="N12" s="28"/>
      <c r="O12" s="29"/>
      <c r="P12" s="32">
        <f t="shared" si="3"/>
        <v>0</v>
      </c>
      <c r="Q12" s="19"/>
      <c r="R12" s="31"/>
      <c r="S12" s="29"/>
      <c r="T12" s="32">
        <f t="shared" si="4"/>
        <v>0</v>
      </c>
      <c r="V12" s="33">
        <v>0</v>
      </c>
      <c r="W12" s="34">
        <f t="shared" si="0"/>
        <v>0</v>
      </c>
      <c r="X12" s="35">
        <f t="shared" si="1"/>
        <v>0</v>
      </c>
      <c r="Y12" s="22" t="s">
        <v>33</v>
      </c>
      <c r="Z12" s="23" t="str">
        <f t="shared" si="5"/>
        <v xml:space="preserve">  </v>
      </c>
    </row>
    <row r="13" spans="1:27" x14ac:dyDescent="0.25">
      <c r="A13" s="25"/>
      <c r="B13" s="26"/>
      <c r="C13" s="26"/>
      <c r="D13" s="26"/>
      <c r="E13" s="27"/>
      <c r="F13" s="28"/>
      <c r="G13" s="29"/>
      <c r="H13" s="30">
        <f t="shared" si="2"/>
        <v>0</v>
      </c>
      <c r="I13" s="16"/>
      <c r="J13" s="31"/>
      <c r="K13" s="29"/>
      <c r="L13" s="28"/>
      <c r="M13" s="29"/>
      <c r="N13" s="28"/>
      <c r="O13" s="29"/>
      <c r="P13" s="32">
        <f t="shared" si="3"/>
        <v>0</v>
      </c>
      <c r="Q13" s="19"/>
      <c r="R13" s="31"/>
      <c r="S13" s="29"/>
      <c r="T13" s="32">
        <f t="shared" si="4"/>
        <v>0</v>
      </c>
      <c r="V13" s="33">
        <v>0</v>
      </c>
      <c r="W13" s="34">
        <f t="shared" si="0"/>
        <v>0</v>
      </c>
      <c r="X13" s="35">
        <f t="shared" si="1"/>
        <v>0</v>
      </c>
      <c r="Y13" s="22" t="s">
        <v>34</v>
      </c>
      <c r="Z13" s="23" t="str">
        <f t="shared" si="5"/>
        <v xml:space="preserve">  </v>
      </c>
    </row>
    <row r="14" spans="1:27" x14ac:dyDescent="0.25">
      <c r="A14" s="25"/>
      <c r="B14" s="26"/>
      <c r="C14" s="26"/>
      <c r="D14" s="26"/>
      <c r="E14" s="27"/>
      <c r="F14" s="28"/>
      <c r="G14" s="29"/>
      <c r="H14" s="30">
        <f t="shared" si="2"/>
        <v>0</v>
      </c>
      <c r="I14" s="36"/>
      <c r="J14" s="31"/>
      <c r="K14" s="29"/>
      <c r="L14" s="28"/>
      <c r="M14" s="29"/>
      <c r="N14" s="28"/>
      <c r="O14" s="29"/>
      <c r="P14" s="32">
        <f t="shared" si="3"/>
        <v>0</v>
      </c>
      <c r="Q14" s="19"/>
      <c r="R14" s="31"/>
      <c r="S14" s="29"/>
      <c r="T14" s="32">
        <f t="shared" si="4"/>
        <v>0</v>
      </c>
      <c r="V14" s="33">
        <v>0</v>
      </c>
      <c r="W14" s="34">
        <f t="shared" si="0"/>
        <v>0</v>
      </c>
      <c r="X14" s="35">
        <f t="shared" si="1"/>
        <v>0</v>
      </c>
      <c r="Y14" s="37" t="s">
        <v>4</v>
      </c>
      <c r="Z14" s="23" t="str">
        <f t="shared" si="5"/>
        <v xml:space="preserve">  </v>
      </c>
    </row>
    <row r="15" spans="1:27" x14ac:dyDescent="0.25">
      <c r="A15" s="25"/>
      <c r="B15" s="26"/>
      <c r="C15" s="26"/>
      <c r="D15" s="26"/>
      <c r="E15" s="27"/>
      <c r="F15" s="28"/>
      <c r="G15" s="29"/>
      <c r="H15" s="30">
        <f>F15*G15</f>
        <v>0</v>
      </c>
      <c r="I15" s="36"/>
      <c r="J15" s="31"/>
      <c r="K15" s="29"/>
      <c r="L15" s="28"/>
      <c r="M15" s="29"/>
      <c r="N15" s="28"/>
      <c r="O15" s="29"/>
      <c r="P15" s="32">
        <f>J15*K15+L15*M15+N15*O15</f>
        <v>0</v>
      </c>
      <c r="Q15" s="19"/>
      <c r="R15" s="31"/>
      <c r="S15" s="29"/>
      <c r="T15" s="32">
        <f>R15*S15</f>
        <v>0</v>
      </c>
      <c r="V15" s="33">
        <v>0</v>
      </c>
      <c r="W15" s="34">
        <f t="shared" si="0"/>
        <v>0</v>
      </c>
      <c r="X15" s="35">
        <f t="shared" si="1"/>
        <v>0</v>
      </c>
      <c r="Y15" s="37" t="s">
        <v>5</v>
      </c>
      <c r="Z15" s="23" t="str">
        <f t="shared" si="5"/>
        <v xml:space="preserve">  </v>
      </c>
    </row>
    <row r="16" spans="1:27" x14ac:dyDescent="0.25">
      <c r="A16" s="25"/>
      <c r="B16" s="26"/>
      <c r="C16" s="26"/>
      <c r="D16" s="26"/>
      <c r="E16" s="27"/>
      <c r="F16" s="28"/>
      <c r="G16" s="29"/>
      <c r="H16" s="30">
        <f t="shared" si="2"/>
        <v>0</v>
      </c>
      <c r="I16" s="36"/>
      <c r="J16" s="31"/>
      <c r="K16" s="29"/>
      <c r="L16" s="28"/>
      <c r="M16" s="29"/>
      <c r="N16" s="28"/>
      <c r="O16" s="29"/>
      <c r="P16" s="32">
        <f t="shared" si="3"/>
        <v>0</v>
      </c>
      <c r="Q16" s="19"/>
      <c r="R16" s="31"/>
      <c r="S16" s="29"/>
      <c r="T16" s="32">
        <f t="shared" si="4"/>
        <v>0</v>
      </c>
      <c r="V16" s="33">
        <v>0</v>
      </c>
      <c r="W16" s="34">
        <f t="shared" si="0"/>
        <v>0</v>
      </c>
      <c r="X16" s="35">
        <f t="shared" si="1"/>
        <v>0</v>
      </c>
      <c r="Z16" s="23" t="str">
        <f t="shared" si="5"/>
        <v xml:space="preserve">  </v>
      </c>
    </row>
    <row r="17" spans="1:26" x14ac:dyDescent="0.25">
      <c r="A17" s="25"/>
      <c r="B17" s="26"/>
      <c r="C17" s="26"/>
      <c r="D17" s="26"/>
      <c r="E17" s="27"/>
      <c r="F17" s="28"/>
      <c r="G17" s="29"/>
      <c r="H17" s="30">
        <f t="shared" ref="H17:H65" si="6">F17*G17</f>
        <v>0</v>
      </c>
      <c r="I17" s="36"/>
      <c r="J17" s="31"/>
      <c r="K17" s="29"/>
      <c r="L17" s="28"/>
      <c r="M17" s="29"/>
      <c r="N17" s="28"/>
      <c r="O17" s="29"/>
      <c r="P17" s="32">
        <f t="shared" ref="P17:P65" si="7">J17*K17+L17*M17+N17*O17</f>
        <v>0</v>
      </c>
      <c r="Q17" s="19"/>
      <c r="R17" s="31"/>
      <c r="S17" s="29"/>
      <c r="T17" s="32">
        <f t="shared" ref="T17:T65" si="8">R17*S17</f>
        <v>0</v>
      </c>
      <c r="V17" s="33">
        <v>0</v>
      </c>
      <c r="W17" s="34">
        <f t="shared" si="0"/>
        <v>0</v>
      </c>
      <c r="X17" s="35">
        <f t="shared" si="1"/>
        <v>0</v>
      </c>
      <c r="Z17" s="6" t="str">
        <f t="shared" si="5"/>
        <v xml:space="preserve">  </v>
      </c>
    </row>
    <row r="18" spans="1:26" x14ac:dyDescent="0.25">
      <c r="A18" s="25"/>
      <c r="B18" s="26"/>
      <c r="C18" s="26"/>
      <c r="D18" s="26"/>
      <c r="E18" s="27"/>
      <c r="F18" s="28"/>
      <c r="G18" s="29"/>
      <c r="H18" s="30">
        <f t="shared" si="6"/>
        <v>0</v>
      </c>
      <c r="I18" s="36"/>
      <c r="J18" s="31"/>
      <c r="K18" s="29"/>
      <c r="L18" s="28"/>
      <c r="M18" s="29"/>
      <c r="N18" s="28"/>
      <c r="O18" s="29"/>
      <c r="P18" s="32">
        <f t="shared" si="7"/>
        <v>0</v>
      </c>
      <c r="Q18" s="19"/>
      <c r="R18" s="31"/>
      <c r="S18" s="29"/>
      <c r="T18" s="32">
        <f t="shared" si="8"/>
        <v>0</v>
      </c>
      <c r="V18" s="33">
        <v>0</v>
      </c>
      <c r="W18" s="34">
        <f t="shared" si="0"/>
        <v>0</v>
      </c>
      <c r="X18" s="35">
        <f t="shared" si="1"/>
        <v>0</v>
      </c>
      <c r="Z18" s="6" t="str">
        <f t="shared" si="5"/>
        <v xml:space="preserve">  </v>
      </c>
    </row>
    <row r="19" spans="1:26" x14ac:dyDescent="0.25">
      <c r="A19" s="25"/>
      <c r="B19" s="26"/>
      <c r="C19" s="26"/>
      <c r="D19" s="26"/>
      <c r="E19" s="27"/>
      <c r="F19" s="28"/>
      <c r="G19" s="29"/>
      <c r="H19" s="30">
        <f t="shared" si="6"/>
        <v>0</v>
      </c>
      <c r="I19" s="36"/>
      <c r="J19" s="31"/>
      <c r="K19" s="29"/>
      <c r="L19" s="28"/>
      <c r="M19" s="29"/>
      <c r="N19" s="28"/>
      <c r="O19" s="29"/>
      <c r="P19" s="32">
        <f t="shared" si="7"/>
        <v>0</v>
      </c>
      <c r="Q19" s="19"/>
      <c r="R19" s="31"/>
      <c r="S19" s="29"/>
      <c r="T19" s="32">
        <f t="shared" si="8"/>
        <v>0</v>
      </c>
      <c r="V19" s="33">
        <v>0</v>
      </c>
      <c r="W19" s="34">
        <f t="shared" si="0"/>
        <v>0</v>
      </c>
      <c r="X19" s="35">
        <f t="shared" si="1"/>
        <v>0</v>
      </c>
      <c r="Z19" s="6" t="str">
        <f t="shared" si="5"/>
        <v xml:space="preserve">  </v>
      </c>
    </row>
    <row r="20" spans="1:26" x14ac:dyDescent="0.25">
      <c r="A20" s="25"/>
      <c r="B20" s="26"/>
      <c r="C20" s="26"/>
      <c r="D20" s="26"/>
      <c r="E20" s="27"/>
      <c r="F20" s="28"/>
      <c r="G20" s="29"/>
      <c r="H20" s="30">
        <f t="shared" si="6"/>
        <v>0</v>
      </c>
      <c r="I20" s="36"/>
      <c r="J20" s="31"/>
      <c r="K20" s="29"/>
      <c r="L20" s="28"/>
      <c r="M20" s="29"/>
      <c r="N20" s="28"/>
      <c r="O20" s="29"/>
      <c r="P20" s="32">
        <f t="shared" si="7"/>
        <v>0</v>
      </c>
      <c r="Q20" s="19"/>
      <c r="R20" s="31"/>
      <c r="S20" s="29"/>
      <c r="T20" s="32">
        <f t="shared" si="8"/>
        <v>0</v>
      </c>
      <c r="V20" s="33">
        <v>0</v>
      </c>
      <c r="W20" s="34">
        <f t="shared" si="0"/>
        <v>0</v>
      </c>
      <c r="X20" s="35">
        <f t="shared" si="1"/>
        <v>0</v>
      </c>
      <c r="Z20" s="6" t="str">
        <f t="shared" si="5"/>
        <v xml:space="preserve">  </v>
      </c>
    </row>
    <row r="21" spans="1:26" x14ac:dyDescent="0.25">
      <c r="A21" s="25"/>
      <c r="B21" s="26"/>
      <c r="C21" s="26"/>
      <c r="D21" s="26"/>
      <c r="E21" s="27"/>
      <c r="F21" s="28"/>
      <c r="G21" s="29"/>
      <c r="H21" s="30">
        <f t="shared" si="6"/>
        <v>0</v>
      </c>
      <c r="I21" s="36"/>
      <c r="J21" s="31"/>
      <c r="K21" s="29"/>
      <c r="L21" s="28"/>
      <c r="M21" s="29"/>
      <c r="N21" s="28"/>
      <c r="O21" s="29"/>
      <c r="P21" s="32">
        <f t="shared" si="7"/>
        <v>0</v>
      </c>
      <c r="Q21" s="19"/>
      <c r="R21" s="31"/>
      <c r="S21" s="29"/>
      <c r="T21" s="32">
        <f t="shared" si="8"/>
        <v>0</v>
      </c>
      <c r="V21" s="33">
        <v>0</v>
      </c>
      <c r="W21" s="34">
        <f t="shared" si="0"/>
        <v>0</v>
      </c>
      <c r="X21" s="35">
        <f t="shared" si="1"/>
        <v>0</v>
      </c>
      <c r="Z21" s="6" t="str">
        <f t="shared" si="5"/>
        <v xml:space="preserve">  </v>
      </c>
    </row>
    <row r="22" spans="1:26" x14ac:dyDescent="0.25">
      <c r="A22" s="25"/>
      <c r="B22" s="26"/>
      <c r="C22" s="26"/>
      <c r="D22" s="26"/>
      <c r="E22" s="27"/>
      <c r="F22" s="28"/>
      <c r="G22" s="29"/>
      <c r="H22" s="30">
        <f t="shared" si="6"/>
        <v>0</v>
      </c>
      <c r="I22" s="36"/>
      <c r="J22" s="31"/>
      <c r="K22" s="29"/>
      <c r="L22" s="28"/>
      <c r="M22" s="29"/>
      <c r="N22" s="28"/>
      <c r="O22" s="29"/>
      <c r="P22" s="32">
        <f t="shared" si="7"/>
        <v>0</v>
      </c>
      <c r="Q22" s="19"/>
      <c r="R22" s="31"/>
      <c r="S22" s="29"/>
      <c r="T22" s="32">
        <f t="shared" si="8"/>
        <v>0</v>
      </c>
      <c r="V22" s="33">
        <v>0</v>
      </c>
      <c r="W22" s="34">
        <f t="shared" si="0"/>
        <v>0</v>
      </c>
      <c r="X22" s="35">
        <f t="shared" si="1"/>
        <v>0</v>
      </c>
      <c r="Z22" s="6" t="str">
        <f t="shared" si="5"/>
        <v xml:space="preserve">  </v>
      </c>
    </row>
    <row r="23" spans="1:26" x14ac:dyDescent="0.25">
      <c r="A23" s="25"/>
      <c r="B23" s="26"/>
      <c r="C23" s="26"/>
      <c r="D23" s="26"/>
      <c r="E23" s="27"/>
      <c r="F23" s="28"/>
      <c r="G23" s="29"/>
      <c r="H23" s="30">
        <f t="shared" si="6"/>
        <v>0</v>
      </c>
      <c r="I23" s="36"/>
      <c r="J23" s="31"/>
      <c r="K23" s="29"/>
      <c r="L23" s="28"/>
      <c r="M23" s="29"/>
      <c r="N23" s="28"/>
      <c r="O23" s="29"/>
      <c r="P23" s="32">
        <f t="shared" si="7"/>
        <v>0</v>
      </c>
      <c r="Q23" s="19"/>
      <c r="R23" s="31"/>
      <c r="S23" s="29"/>
      <c r="T23" s="32">
        <f t="shared" si="8"/>
        <v>0</v>
      </c>
      <c r="V23" s="33">
        <v>0</v>
      </c>
      <c r="W23" s="34">
        <f t="shared" si="0"/>
        <v>0</v>
      </c>
      <c r="X23" s="35">
        <f t="shared" si="1"/>
        <v>0</v>
      </c>
      <c r="Z23" s="6" t="str">
        <f t="shared" si="5"/>
        <v xml:space="preserve">  </v>
      </c>
    </row>
    <row r="24" spans="1:26" x14ac:dyDescent="0.25">
      <c r="A24" s="25"/>
      <c r="B24" s="26"/>
      <c r="C24" s="26"/>
      <c r="D24" s="26"/>
      <c r="E24" s="27"/>
      <c r="F24" s="28"/>
      <c r="G24" s="29"/>
      <c r="H24" s="30">
        <f t="shared" si="6"/>
        <v>0</v>
      </c>
      <c r="I24" s="36"/>
      <c r="J24" s="31"/>
      <c r="K24" s="29"/>
      <c r="L24" s="28"/>
      <c r="M24" s="29"/>
      <c r="N24" s="28"/>
      <c r="O24" s="29"/>
      <c r="P24" s="32">
        <f t="shared" si="7"/>
        <v>0</v>
      </c>
      <c r="Q24" s="19"/>
      <c r="R24" s="31"/>
      <c r="S24" s="29"/>
      <c r="T24" s="32">
        <f t="shared" si="8"/>
        <v>0</v>
      </c>
      <c r="V24" s="33">
        <v>0</v>
      </c>
      <c r="W24" s="34">
        <f t="shared" si="0"/>
        <v>0</v>
      </c>
      <c r="X24" s="35">
        <f t="shared" si="1"/>
        <v>0</v>
      </c>
      <c r="Z24" s="6" t="str">
        <f t="shared" si="5"/>
        <v xml:space="preserve">  </v>
      </c>
    </row>
    <row r="25" spans="1:26" x14ac:dyDescent="0.25">
      <c r="A25" s="25"/>
      <c r="B25" s="26"/>
      <c r="C25" s="26"/>
      <c r="D25" s="26"/>
      <c r="E25" s="27"/>
      <c r="F25" s="28"/>
      <c r="G25" s="29"/>
      <c r="H25" s="30">
        <f t="shared" si="6"/>
        <v>0</v>
      </c>
      <c r="I25" s="36"/>
      <c r="J25" s="31"/>
      <c r="K25" s="29"/>
      <c r="L25" s="28"/>
      <c r="M25" s="29"/>
      <c r="N25" s="28"/>
      <c r="O25" s="29"/>
      <c r="P25" s="32">
        <f t="shared" si="7"/>
        <v>0</v>
      </c>
      <c r="Q25" s="19"/>
      <c r="R25" s="31"/>
      <c r="S25" s="29"/>
      <c r="T25" s="32">
        <f t="shared" si="8"/>
        <v>0</v>
      </c>
      <c r="V25" s="33">
        <v>0</v>
      </c>
      <c r="W25" s="34">
        <f t="shared" si="0"/>
        <v>0</v>
      </c>
      <c r="X25" s="35">
        <f t="shared" si="1"/>
        <v>0</v>
      </c>
      <c r="Z25" s="6" t="str">
        <f t="shared" si="5"/>
        <v xml:space="preserve">  </v>
      </c>
    </row>
    <row r="26" spans="1:26" x14ac:dyDescent="0.25">
      <c r="A26" s="25"/>
      <c r="B26" s="26"/>
      <c r="C26" s="26"/>
      <c r="D26" s="26"/>
      <c r="E26" s="27"/>
      <c r="F26" s="28"/>
      <c r="G26" s="29"/>
      <c r="H26" s="30">
        <f t="shared" si="6"/>
        <v>0</v>
      </c>
      <c r="I26" s="36"/>
      <c r="J26" s="31"/>
      <c r="K26" s="29"/>
      <c r="L26" s="28"/>
      <c r="M26" s="29"/>
      <c r="N26" s="28"/>
      <c r="O26" s="29"/>
      <c r="P26" s="32">
        <f t="shared" si="7"/>
        <v>0</v>
      </c>
      <c r="Q26" s="19"/>
      <c r="R26" s="31"/>
      <c r="S26" s="29"/>
      <c r="T26" s="32">
        <f t="shared" si="8"/>
        <v>0</v>
      </c>
      <c r="V26" s="33">
        <v>0</v>
      </c>
      <c r="W26" s="34">
        <f t="shared" si="0"/>
        <v>0</v>
      </c>
      <c r="X26" s="35">
        <f t="shared" si="1"/>
        <v>0</v>
      </c>
      <c r="Z26" s="6" t="str">
        <f t="shared" si="5"/>
        <v xml:space="preserve">  </v>
      </c>
    </row>
    <row r="27" spans="1:26" x14ac:dyDescent="0.25">
      <c r="A27" s="25"/>
      <c r="B27" s="26"/>
      <c r="C27" s="26"/>
      <c r="D27" s="26"/>
      <c r="E27" s="27"/>
      <c r="F27" s="28"/>
      <c r="G27" s="29"/>
      <c r="H27" s="30">
        <f t="shared" si="6"/>
        <v>0</v>
      </c>
      <c r="I27" s="36"/>
      <c r="J27" s="31"/>
      <c r="K27" s="29"/>
      <c r="L27" s="28"/>
      <c r="M27" s="29"/>
      <c r="N27" s="28"/>
      <c r="O27" s="29"/>
      <c r="P27" s="32">
        <f t="shared" si="7"/>
        <v>0</v>
      </c>
      <c r="Q27" s="19"/>
      <c r="R27" s="31"/>
      <c r="S27" s="29"/>
      <c r="T27" s="32">
        <f t="shared" si="8"/>
        <v>0</v>
      </c>
      <c r="V27" s="33">
        <v>0</v>
      </c>
      <c r="W27" s="34">
        <f t="shared" si="0"/>
        <v>0</v>
      </c>
      <c r="X27" s="35">
        <f t="shared" si="1"/>
        <v>0</v>
      </c>
      <c r="Z27" s="6" t="str">
        <f t="shared" si="5"/>
        <v xml:space="preserve">  </v>
      </c>
    </row>
    <row r="28" spans="1:26" x14ac:dyDescent="0.25">
      <c r="A28" s="25"/>
      <c r="B28" s="26"/>
      <c r="C28" s="26"/>
      <c r="D28" s="26"/>
      <c r="E28" s="27"/>
      <c r="F28" s="28"/>
      <c r="G28" s="29"/>
      <c r="H28" s="30">
        <f t="shared" si="6"/>
        <v>0</v>
      </c>
      <c r="I28" s="36"/>
      <c r="J28" s="31"/>
      <c r="K28" s="29"/>
      <c r="L28" s="28"/>
      <c r="M28" s="29"/>
      <c r="N28" s="28"/>
      <c r="O28" s="29"/>
      <c r="P28" s="32">
        <f t="shared" si="7"/>
        <v>0</v>
      </c>
      <c r="Q28" s="19"/>
      <c r="R28" s="31"/>
      <c r="S28" s="29"/>
      <c r="T28" s="32">
        <f t="shared" si="8"/>
        <v>0</v>
      </c>
      <c r="V28" s="33">
        <v>0</v>
      </c>
      <c r="W28" s="34">
        <f t="shared" si="0"/>
        <v>0</v>
      </c>
      <c r="X28" s="35">
        <f t="shared" si="1"/>
        <v>0</v>
      </c>
      <c r="Z28" s="6" t="str">
        <f t="shared" si="5"/>
        <v xml:space="preserve">  </v>
      </c>
    </row>
    <row r="29" spans="1:26" x14ac:dyDescent="0.25">
      <c r="A29" s="25"/>
      <c r="B29" s="26"/>
      <c r="C29" s="26"/>
      <c r="D29" s="26"/>
      <c r="E29" s="27"/>
      <c r="F29" s="28"/>
      <c r="G29" s="29"/>
      <c r="H29" s="30">
        <f t="shared" si="6"/>
        <v>0</v>
      </c>
      <c r="I29" s="36"/>
      <c r="J29" s="31"/>
      <c r="K29" s="29"/>
      <c r="L29" s="28"/>
      <c r="M29" s="29"/>
      <c r="N29" s="28"/>
      <c r="O29" s="29"/>
      <c r="P29" s="32">
        <f t="shared" si="7"/>
        <v>0</v>
      </c>
      <c r="Q29" s="19"/>
      <c r="R29" s="31"/>
      <c r="S29" s="29"/>
      <c r="T29" s="32">
        <f t="shared" si="8"/>
        <v>0</v>
      </c>
      <c r="V29" s="33">
        <v>0</v>
      </c>
      <c r="W29" s="34">
        <f t="shared" si="0"/>
        <v>0</v>
      </c>
      <c r="X29" s="35">
        <f t="shared" si="1"/>
        <v>0</v>
      </c>
      <c r="Z29" s="6" t="str">
        <f t="shared" si="5"/>
        <v xml:space="preserve">  </v>
      </c>
    </row>
    <row r="30" spans="1:26" x14ac:dyDescent="0.25">
      <c r="A30" s="25"/>
      <c r="B30" s="26"/>
      <c r="C30" s="26"/>
      <c r="D30" s="26"/>
      <c r="E30" s="27"/>
      <c r="F30" s="28"/>
      <c r="G30" s="29"/>
      <c r="H30" s="30">
        <f t="shared" si="6"/>
        <v>0</v>
      </c>
      <c r="I30" s="36"/>
      <c r="J30" s="31"/>
      <c r="K30" s="29"/>
      <c r="L30" s="28"/>
      <c r="M30" s="29"/>
      <c r="N30" s="28"/>
      <c r="O30" s="29"/>
      <c r="P30" s="32">
        <f t="shared" si="7"/>
        <v>0</v>
      </c>
      <c r="Q30" s="19"/>
      <c r="R30" s="31"/>
      <c r="S30" s="29"/>
      <c r="T30" s="32">
        <f t="shared" si="8"/>
        <v>0</v>
      </c>
      <c r="V30" s="33">
        <v>0</v>
      </c>
      <c r="W30" s="34">
        <f t="shared" si="0"/>
        <v>0</v>
      </c>
      <c r="X30" s="35">
        <f t="shared" si="1"/>
        <v>0</v>
      </c>
      <c r="Z30" s="6" t="str">
        <f t="shared" si="5"/>
        <v xml:space="preserve">  </v>
      </c>
    </row>
    <row r="31" spans="1:26" x14ac:dyDescent="0.25">
      <c r="A31" s="25"/>
      <c r="B31" s="26"/>
      <c r="C31" s="26"/>
      <c r="D31" s="26"/>
      <c r="E31" s="27"/>
      <c r="F31" s="28"/>
      <c r="G31" s="29"/>
      <c r="H31" s="30">
        <f t="shared" si="6"/>
        <v>0</v>
      </c>
      <c r="I31" s="36"/>
      <c r="J31" s="31"/>
      <c r="K31" s="29"/>
      <c r="L31" s="28"/>
      <c r="M31" s="29"/>
      <c r="N31" s="28"/>
      <c r="O31" s="29"/>
      <c r="P31" s="32">
        <f t="shared" si="7"/>
        <v>0</v>
      </c>
      <c r="Q31" s="19"/>
      <c r="R31" s="31"/>
      <c r="S31" s="29"/>
      <c r="T31" s="32">
        <f t="shared" si="8"/>
        <v>0</v>
      </c>
      <c r="V31" s="33">
        <v>0</v>
      </c>
      <c r="W31" s="34">
        <f t="shared" si="0"/>
        <v>0</v>
      </c>
      <c r="X31" s="35">
        <f t="shared" si="1"/>
        <v>0</v>
      </c>
      <c r="Z31" s="6" t="str">
        <f t="shared" si="5"/>
        <v xml:space="preserve">  </v>
      </c>
    </row>
    <row r="32" spans="1:26" x14ac:dyDescent="0.25">
      <c r="A32" s="25"/>
      <c r="B32" s="26"/>
      <c r="C32" s="26"/>
      <c r="D32" s="26"/>
      <c r="E32" s="27"/>
      <c r="F32" s="28"/>
      <c r="G32" s="29"/>
      <c r="H32" s="30">
        <f t="shared" si="6"/>
        <v>0</v>
      </c>
      <c r="I32" s="36"/>
      <c r="J32" s="31"/>
      <c r="K32" s="29"/>
      <c r="L32" s="28"/>
      <c r="M32" s="29"/>
      <c r="N32" s="28"/>
      <c r="O32" s="29"/>
      <c r="P32" s="32">
        <f t="shared" si="7"/>
        <v>0</v>
      </c>
      <c r="Q32" s="19"/>
      <c r="R32" s="31"/>
      <c r="S32" s="29"/>
      <c r="T32" s="32">
        <f t="shared" si="8"/>
        <v>0</v>
      </c>
      <c r="V32" s="33">
        <v>0</v>
      </c>
      <c r="W32" s="34">
        <f t="shared" si="0"/>
        <v>0</v>
      </c>
      <c r="X32" s="35">
        <f t="shared" si="1"/>
        <v>0</v>
      </c>
      <c r="Z32" s="6" t="str">
        <f t="shared" si="5"/>
        <v xml:space="preserve">  </v>
      </c>
    </row>
    <row r="33" spans="1:26" x14ac:dyDescent="0.25">
      <c r="A33" s="25"/>
      <c r="B33" s="26"/>
      <c r="C33" s="26"/>
      <c r="D33" s="26"/>
      <c r="E33" s="27"/>
      <c r="F33" s="28"/>
      <c r="G33" s="29"/>
      <c r="H33" s="30">
        <f t="shared" si="6"/>
        <v>0</v>
      </c>
      <c r="I33" s="36"/>
      <c r="J33" s="31"/>
      <c r="K33" s="29"/>
      <c r="L33" s="28"/>
      <c r="M33" s="29"/>
      <c r="N33" s="28"/>
      <c r="O33" s="29"/>
      <c r="P33" s="32">
        <f t="shared" si="7"/>
        <v>0</v>
      </c>
      <c r="Q33" s="19"/>
      <c r="R33" s="31"/>
      <c r="S33" s="29"/>
      <c r="T33" s="32">
        <f t="shared" si="8"/>
        <v>0</v>
      </c>
      <c r="V33" s="33">
        <v>0</v>
      </c>
      <c r="W33" s="34">
        <f t="shared" si="0"/>
        <v>0</v>
      </c>
      <c r="X33" s="35">
        <f t="shared" si="1"/>
        <v>0</v>
      </c>
      <c r="Z33" s="6" t="str">
        <f t="shared" si="5"/>
        <v xml:space="preserve">  </v>
      </c>
    </row>
    <row r="34" spans="1:26" x14ac:dyDescent="0.25">
      <c r="A34" s="25"/>
      <c r="B34" s="26"/>
      <c r="C34" s="26"/>
      <c r="D34" s="26"/>
      <c r="E34" s="27"/>
      <c r="F34" s="28"/>
      <c r="G34" s="29"/>
      <c r="H34" s="30">
        <f t="shared" si="6"/>
        <v>0</v>
      </c>
      <c r="I34" s="36"/>
      <c r="J34" s="31"/>
      <c r="K34" s="29"/>
      <c r="L34" s="28"/>
      <c r="M34" s="29"/>
      <c r="N34" s="28"/>
      <c r="O34" s="29"/>
      <c r="P34" s="32">
        <f t="shared" si="7"/>
        <v>0</v>
      </c>
      <c r="Q34" s="19"/>
      <c r="R34" s="31"/>
      <c r="S34" s="29"/>
      <c r="T34" s="32">
        <f t="shared" si="8"/>
        <v>0</v>
      </c>
      <c r="V34" s="33">
        <v>0</v>
      </c>
      <c r="W34" s="34">
        <f t="shared" ref="W34:W65" si="9">IF(E34="ano",0,ROUNDDOWN(V34*0.15,0))</f>
        <v>0</v>
      </c>
      <c r="X34" s="35">
        <f t="shared" ref="X34:X65" si="10">V34-W34</f>
        <v>0</v>
      </c>
      <c r="Z34" s="6" t="str">
        <f t="shared" si="5"/>
        <v xml:space="preserve">  </v>
      </c>
    </row>
    <row r="35" spans="1:26" x14ac:dyDescent="0.25">
      <c r="A35" s="25"/>
      <c r="B35" s="26"/>
      <c r="C35" s="26"/>
      <c r="D35" s="26"/>
      <c r="E35" s="27"/>
      <c r="F35" s="28"/>
      <c r="G35" s="29"/>
      <c r="H35" s="30">
        <f t="shared" si="6"/>
        <v>0</v>
      </c>
      <c r="I35" s="36"/>
      <c r="J35" s="31"/>
      <c r="K35" s="29"/>
      <c r="L35" s="28"/>
      <c r="M35" s="29"/>
      <c r="N35" s="28"/>
      <c r="O35" s="29"/>
      <c r="P35" s="32">
        <f t="shared" si="7"/>
        <v>0</v>
      </c>
      <c r="Q35" s="19"/>
      <c r="R35" s="31"/>
      <c r="S35" s="29"/>
      <c r="T35" s="32">
        <f t="shared" si="8"/>
        <v>0</v>
      </c>
      <c r="V35" s="33">
        <v>0</v>
      </c>
      <c r="W35" s="34">
        <f t="shared" si="9"/>
        <v>0</v>
      </c>
      <c r="X35" s="35">
        <f t="shared" si="10"/>
        <v>0</v>
      </c>
      <c r="Z35" s="6" t="str">
        <f t="shared" si="5"/>
        <v xml:space="preserve">  </v>
      </c>
    </row>
    <row r="36" spans="1:26" x14ac:dyDescent="0.25">
      <c r="A36" s="25"/>
      <c r="B36" s="26"/>
      <c r="C36" s="26"/>
      <c r="D36" s="26"/>
      <c r="E36" s="27"/>
      <c r="F36" s="28"/>
      <c r="G36" s="29"/>
      <c r="H36" s="30">
        <f t="shared" si="6"/>
        <v>0</v>
      </c>
      <c r="I36" s="36"/>
      <c r="J36" s="31"/>
      <c r="K36" s="29"/>
      <c r="L36" s="28"/>
      <c r="M36" s="29"/>
      <c r="N36" s="28"/>
      <c r="O36" s="29"/>
      <c r="P36" s="32">
        <f t="shared" si="7"/>
        <v>0</v>
      </c>
      <c r="Q36" s="19"/>
      <c r="R36" s="31"/>
      <c r="S36" s="29"/>
      <c r="T36" s="32">
        <f t="shared" si="8"/>
        <v>0</v>
      </c>
      <c r="V36" s="33">
        <v>0</v>
      </c>
      <c r="W36" s="34">
        <f t="shared" si="9"/>
        <v>0</v>
      </c>
      <c r="X36" s="35">
        <f t="shared" si="10"/>
        <v>0</v>
      </c>
      <c r="Z36" s="6" t="str">
        <f t="shared" si="5"/>
        <v xml:space="preserve">  </v>
      </c>
    </row>
    <row r="37" spans="1:26" x14ac:dyDescent="0.25">
      <c r="A37" s="25"/>
      <c r="B37" s="26"/>
      <c r="C37" s="26"/>
      <c r="D37" s="26"/>
      <c r="E37" s="27"/>
      <c r="F37" s="28"/>
      <c r="G37" s="29"/>
      <c r="H37" s="30">
        <f t="shared" si="6"/>
        <v>0</v>
      </c>
      <c r="I37" s="36"/>
      <c r="J37" s="31"/>
      <c r="K37" s="29"/>
      <c r="L37" s="28"/>
      <c r="M37" s="29"/>
      <c r="N37" s="28"/>
      <c r="O37" s="29"/>
      <c r="P37" s="32">
        <f t="shared" si="7"/>
        <v>0</v>
      </c>
      <c r="Q37" s="19"/>
      <c r="R37" s="31"/>
      <c r="S37" s="29"/>
      <c r="T37" s="32">
        <f t="shared" si="8"/>
        <v>0</v>
      </c>
      <c r="V37" s="33">
        <v>0</v>
      </c>
      <c r="W37" s="34">
        <f t="shared" si="9"/>
        <v>0</v>
      </c>
      <c r="X37" s="35">
        <f t="shared" si="10"/>
        <v>0</v>
      </c>
      <c r="Z37" s="6" t="str">
        <f t="shared" si="5"/>
        <v xml:space="preserve">  </v>
      </c>
    </row>
    <row r="38" spans="1:26" x14ac:dyDescent="0.25">
      <c r="A38" s="25"/>
      <c r="B38" s="26"/>
      <c r="C38" s="26"/>
      <c r="D38" s="26"/>
      <c r="E38" s="27"/>
      <c r="F38" s="28"/>
      <c r="G38" s="29"/>
      <c r="H38" s="30">
        <f t="shared" si="6"/>
        <v>0</v>
      </c>
      <c r="I38" s="36"/>
      <c r="J38" s="31"/>
      <c r="K38" s="29"/>
      <c r="L38" s="28"/>
      <c r="M38" s="29"/>
      <c r="N38" s="28"/>
      <c r="O38" s="29"/>
      <c r="P38" s="32">
        <f t="shared" si="7"/>
        <v>0</v>
      </c>
      <c r="Q38" s="19"/>
      <c r="R38" s="31"/>
      <c r="S38" s="29"/>
      <c r="T38" s="32">
        <f t="shared" si="8"/>
        <v>0</v>
      </c>
      <c r="V38" s="33">
        <v>0</v>
      </c>
      <c r="W38" s="34">
        <f t="shared" si="9"/>
        <v>0</v>
      </c>
      <c r="X38" s="35">
        <f t="shared" si="10"/>
        <v>0</v>
      </c>
      <c r="Z38" s="6" t="str">
        <f t="shared" si="5"/>
        <v xml:space="preserve">  </v>
      </c>
    </row>
    <row r="39" spans="1:26" x14ac:dyDescent="0.25">
      <c r="A39" s="25"/>
      <c r="B39" s="26"/>
      <c r="C39" s="26"/>
      <c r="D39" s="26"/>
      <c r="E39" s="27"/>
      <c r="F39" s="28"/>
      <c r="G39" s="29"/>
      <c r="H39" s="30">
        <f t="shared" si="6"/>
        <v>0</v>
      </c>
      <c r="I39" s="36"/>
      <c r="J39" s="31"/>
      <c r="K39" s="29"/>
      <c r="L39" s="28"/>
      <c r="M39" s="29"/>
      <c r="N39" s="28"/>
      <c r="O39" s="29"/>
      <c r="P39" s="32">
        <f t="shared" si="7"/>
        <v>0</v>
      </c>
      <c r="Q39" s="19"/>
      <c r="R39" s="31"/>
      <c r="S39" s="29"/>
      <c r="T39" s="32">
        <f t="shared" si="8"/>
        <v>0</v>
      </c>
      <c r="V39" s="33">
        <v>0</v>
      </c>
      <c r="W39" s="34">
        <f t="shared" si="9"/>
        <v>0</v>
      </c>
      <c r="X39" s="35">
        <f t="shared" si="10"/>
        <v>0</v>
      </c>
      <c r="Z39" s="6" t="str">
        <f t="shared" si="5"/>
        <v xml:space="preserve">  </v>
      </c>
    </row>
    <row r="40" spans="1:26" x14ac:dyDescent="0.25">
      <c r="A40" s="25"/>
      <c r="B40" s="26"/>
      <c r="C40" s="26"/>
      <c r="D40" s="26"/>
      <c r="E40" s="27"/>
      <c r="F40" s="28"/>
      <c r="G40" s="29"/>
      <c r="H40" s="30">
        <f t="shared" si="6"/>
        <v>0</v>
      </c>
      <c r="I40" s="36"/>
      <c r="J40" s="31"/>
      <c r="K40" s="29"/>
      <c r="L40" s="28"/>
      <c r="M40" s="29"/>
      <c r="N40" s="28"/>
      <c r="O40" s="29"/>
      <c r="P40" s="32">
        <f t="shared" si="7"/>
        <v>0</v>
      </c>
      <c r="Q40" s="19"/>
      <c r="R40" s="31"/>
      <c r="S40" s="29"/>
      <c r="T40" s="32">
        <f t="shared" si="8"/>
        <v>0</v>
      </c>
      <c r="V40" s="33">
        <v>0</v>
      </c>
      <c r="W40" s="34">
        <f t="shared" si="9"/>
        <v>0</v>
      </c>
      <c r="X40" s="35">
        <f t="shared" si="10"/>
        <v>0</v>
      </c>
      <c r="Z40" s="6" t="str">
        <f t="shared" si="5"/>
        <v xml:space="preserve">  </v>
      </c>
    </row>
    <row r="41" spans="1:26" x14ac:dyDescent="0.25">
      <c r="A41" s="25"/>
      <c r="B41" s="26"/>
      <c r="C41" s="26"/>
      <c r="D41" s="26"/>
      <c r="E41" s="27"/>
      <c r="F41" s="28"/>
      <c r="G41" s="29"/>
      <c r="H41" s="30">
        <f t="shared" si="6"/>
        <v>0</v>
      </c>
      <c r="I41" s="36"/>
      <c r="J41" s="31"/>
      <c r="K41" s="29"/>
      <c r="L41" s="28"/>
      <c r="M41" s="29"/>
      <c r="N41" s="28"/>
      <c r="O41" s="29"/>
      <c r="P41" s="32">
        <f t="shared" si="7"/>
        <v>0</v>
      </c>
      <c r="Q41" s="19"/>
      <c r="R41" s="31"/>
      <c r="S41" s="29"/>
      <c r="T41" s="32">
        <f t="shared" si="8"/>
        <v>0</v>
      </c>
      <c r="V41" s="33">
        <v>0</v>
      </c>
      <c r="W41" s="34">
        <f t="shared" si="9"/>
        <v>0</v>
      </c>
      <c r="X41" s="35">
        <f t="shared" si="10"/>
        <v>0</v>
      </c>
      <c r="Z41" s="6" t="str">
        <f t="shared" si="5"/>
        <v xml:space="preserve">  </v>
      </c>
    </row>
    <row r="42" spans="1:26" x14ac:dyDescent="0.25">
      <c r="A42" s="25"/>
      <c r="B42" s="26"/>
      <c r="C42" s="26"/>
      <c r="D42" s="26"/>
      <c r="E42" s="27"/>
      <c r="F42" s="28"/>
      <c r="G42" s="29"/>
      <c r="H42" s="30">
        <f t="shared" si="6"/>
        <v>0</v>
      </c>
      <c r="I42" s="36"/>
      <c r="J42" s="31"/>
      <c r="K42" s="29"/>
      <c r="L42" s="28"/>
      <c r="M42" s="29"/>
      <c r="N42" s="28"/>
      <c r="O42" s="29"/>
      <c r="P42" s="32">
        <f t="shared" si="7"/>
        <v>0</v>
      </c>
      <c r="Q42" s="19"/>
      <c r="R42" s="31"/>
      <c r="S42" s="29"/>
      <c r="T42" s="32">
        <f t="shared" si="8"/>
        <v>0</v>
      </c>
      <c r="V42" s="33">
        <v>0</v>
      </c>
      <c r="W42" s="34">
        <f t="shared" si="9"/>
        <v>0</v>
      </c>
      <c r="X42" s="35">
        <f t="shared" si="10"/>
        <v>0</v>
      </c>
      <c r="Z42" s="6" t="str">
        <f t="shared" si="5"/>
        <v xml:space="preserve">  </v>
      </c>
    </row>
    <row r="43" spans="1:26" x14ac:dyDescent="0.25">
      <c r="A43" s="25"/>
      <c r="B43" s="26"/>
      <c r="C43" s="26"/>
      <c r="D43" s="26"/>
      <c r="E43" s="27"/>
      <c r="F43" s="28"/>
      <c r="G43" s="29"/>
      <c r="H43" s="30">
        <f t="shared" si="6"/>
        <v>0</v>
      </c>
      <c r="I43" s="36"/>
      <c r="J43" s="31"/>
      <c r="K43" s="29"/>
      <c r="L43" s="28"/>
      <c r="M43" s="29"/>
      <c r="N43" s="28"/>
      <c r="O43" s="29"/>
      <c r="P43" s="32">
        <f t="shared" si="7"/>
        <v>0</v>
      </c>
      <c r="Q43" s="19"/>
      <c r="R43" s="31"/>
      <c r="S43" s="29"/>
      <c r="T43" s="32">
        <f t="shared" si="8"/>
        <v>0</v>
      </c>
      <c r="V43" s="33">
        <v>0</v>
      </c>
      <c r="W43" s="34">
        <f t="shared" si="9"/>
        <v>0</v>
      </c>
      <c r="X43" s="35">
        <f t="shared" si="10"/>
        <v>0</v>
      </c>
      <c r="Z43" s="6" t="str">
        <f t="shared" si="5"/>
        <v xml:space="preserve">  </v>
      </c>
    </row>
    <row r="44" spans="1:26" x14ac:dyDescent="0.25">
      <c r="A44" s="25"/>
      <c r="B44" s="26"/>
      <c r="C44" s="26"/>
      <c r="D44" s="26"/>
      <c r="E44" s="27"/>
      <c r="F44" s="28"/>
      <c r="G44" s="29"/>
      <c r="H44" s="30">
        <f t="shared" si="6"/>
        <v>0</v>
      </c>
      <c r="I44" s="36"/>
      <c r="J44" s="31"/>
      <c r="K44" s="29"/>
      <c r="L44" s="28"/>
      <c r="M44" s="29"/>
      <c r="N44" s="28"/>
      <c r="O44" s="29"/>
      <c r="P44" s="32">
        <f t="shared" si="7"/>
        <v>0</v>
      </c>
      <c r="Q44" s="19"/>
      <c r="R44" s="31"/>
      <c r="S44" s="29"/>
      <c r="T44" s="32">
        <f t="shared" si="8"/>
        <v>0</v>
      </c>
      <c r="V44" s="33">
        <v>0</v>
      </c>
      <c r="W44" s="34">
        <f t="shared" si="9"/>
        <v>0</v>
      </c>
      <c r="X44" s="35">
        <f t="shared" si="10"/>
        <v>0</v>
      </c>
      <c r="Z44" s="6" t="str">
        <f t="shared" si="5"/>
        <v xml:space="preserve">  </v>
      </c>
    </row>
    <row r="45" spans="1:26" x14ac:dyDescent="0.25">
      <c r="A45" s="25"/>
      <c r="B45" s="26"/>
      <c r="C45" s="26"/>
      <c r="D45" s="26"/>
      <c r="E45" s="27"/>
      <c r="F45" s="28"/>
      <c r="G45" s="29"/>
      <c r="H45" s="30">
        <f t="shared" si="6"/>
        <v>0</v>
      </c>
      <c r="I45" s="36"/>
      <c r="J45" s="31"/>
      <c r="K45" s="29"/>
      <c r="L45" s="28"/>
      <c r="M45" s="29"/>
      <c r="N45" s="28"/>
      <c r="O45" s="29"/>
      <c r="P45" s="32">
        <f t="shared" si="7"/>
        <v>0</v>
      </c>
      <c r="Q45" s="19"/>
      <c r="R45" s="31"/>
      <c r="S45" s="29"/>
      <c r="T45" s="32">
        <f t="shared" si="8"/>
        <v>0</v>
      </c>
      <c r="V45" s="33">
        <v>0</v>
      </c>
      <c r="W45" s="34">
        <f t="shared" si="9"/>
        <v>0</v>
      </c>
      <c r="X45" s="35">
        <f t="shared" si="10"/>
        <v>0</v>
      </c>
      <c r="Z45" s="6" t="str">
        <f t="shared" si="5"/>
        <v xml:space="preserve">  </v>
      </c>
    </row>
    <row r="46" spans="1:26" x14ac:dyDescent="0.25">
      <c r="A46" s="25"/>
      <c r="B46" s="26"/>
      <c r="C46" s="26"/>
      <c r="D46" s="26"/>
      <c r="E46" s="27"/>
      <c r="F46" s="28"/>
      <c r="G46" s="29"/>
      <c r="H46" s="30">
        <f t="shared" si="6"/>
        <v>0</v>
      </c>
      <c r="I46" s="36"/>
      <c r="J46" s="31"/>
      <c r="K46" s="29"/>
      <c r="L46" s="28"/>
      <c r="M46" s="29"/>
      <c r="N46" s="28"/>
      <c r="O46" s="29"/>
      <c r="P46" s="32">
        <f t="shared" si="7"/>
        <v>0</v>
      </c>
      <c r="Q46" s="19"/>
      <c r="R46" s="31"/>
      <c r="S46" s="29"/>
      <c r="T46" s="32">
        <f t="shared" si="8"/>
        <v>0</v>
      </c>
      <c r="V46" s="33">
        <v>0</v>
      </c>
      <c r="W46" s="34">
        <f t="shared" si="9"/>
        <v>0</v>
      </c>
      <c r="X46" s="35">
        <f t="shared" si="10"/>
        <v>0</v>
      </c>
      <c r="Z46" s="6" t="str">
        <f t="shared" si="5"/>
        <v xml:space="preserve">  </v>
      </c>
    </row>
    <row r="47" spans="1:26" x14ac:dyDescent="0.25">
      <c r="A47" s="25"/>
      <c r="B47" s="26"/>
      <c r="C47" s="26"/>
      <c r="D47" s="26"/>
      <c r="E47" s="27"/>
      <c r="F47" s="28"/>
      <c r="G47" s="29"/>
      <c r="H47" s="30">
        <f t="shared" si="6"/>
        <v>0</v>
      </c>
      <c r="I47" s="36"/>
      <c r="J47" s="31"/>
      <c r="K47" s="29"/>
      <c r="L47" s="28"/>
      <c r="M47" s="29"/>
      <c r="N47" s="28"/>
      <c r="O47" s="29"/>
      <c r="P47" s="32">
        <f t="shared" si="7"/>
        <v>0</v>
      </c>
      <c r="Q47" s="19"/>
      <c r="R47" s="31"/>
      <c r="S47" s="29"/>
      <c r="T47" s="32">
        <f t="shared" si="8"/>
        <v>0</v>
      </c>
      <c r="V47" s="33">
        <v>0</v>
      </c>
      <c r="W47" s="34">
        <f t="shared" si="9"/>
        <v>0</v>
      </c>
      <c r="X47" s="35">
        <f t="shared" si="10"/>
        <v>0</v>
      </c>
      <c r="Z47" s="6" t="str">
        <f t="shared" si="5"/>
        <v xml:space="preserve">  </v>
      </c>
    </row>
    <row r="48" spans="1:26" x14ac:dyDescent="0.25">
      <c r="A48" s="25"/>
      <c r="B48" s="26"/>
      <c r="C48" s="26"/>
      <c r="D48" s="26"/>
      <c r="E48" s="27"/>
      <c r="F48" s="28"/>
      <c r="G48" s="29"/>
      <c r="H48" s="30">
        <f t="shared" si="6"/>
        <v>0</v>
      </c>
      <c r="I48" s="36"/>
      <c r="J48" s="31"/>
      <c r="K48" s="29"/>
      <c r="L48" s="28"/>
      <c r="M48" s="29"/>
      <c r="N48" s="28"/>
      <c r="O48" s="29"/>
      <c r="P48" s="32">
        <f t="shared" si="7"/>
        <v>0</v>
      </c>
      <c r="Q48" s="19"/>
      <c r="R48" s="31"/>
      <c r="S48" s="29"/>
      <c r="T48" s="32">
        <f t="shared" si="8"/>
        <v>0</v>
      </c>
      <c r="V48" s="33">
        <v>0</v>
      </c>
      <c r="W48" s="34">
        <f t="shared" si="9"/>
        <v>0</v>
      </c>
      <c r="X48" s="35">
        <f t="shared" si="10"/>
        <v>0</v>
      </c>
      <c r="Z48" s="6" t="str">
        <f t="shared" si="5"/>
        <v xml:space="preserve">  </v>
      </c>
    </row>
    <row r="49" spans="1:26" x14ac:dyDescent="0.25">
      <c r="A49" s="25"/>
      <c r="B49" s="26"/>
      <c r="C49" s="26"/>
      <c r="D49" s="26"/>
      <c r="E49" s="27"/>
      <c r="F49" s="28"/>
      <c r="G49" s="29"/>
      <c r="H49" s="30">
        <f t="shared" si="6"/>
        <v>0</v>
      </c>
      <c r="I49" s="36"/>
      <c r="J49" s="31"/>
      <c r="K49" s="29"/>
      <c r="L49" s="28"/>
      <c r="M49" s="29"/>
      <c r="N49" s="28"/>
      <c r="O49" s="29"/>
      <c r="P49" s="32">
        <f t="shared" si="7"/>
        <v>0</v>
      </c>
      <c r="Q49" s="19"/>
      <c r="R49" s="31"/>
      <c r="S49" s="29"/>
      <c r="T49" s="32">
        <f t="shared" si="8"/>
        <v>0</v>
      </c>
      <c r="V49" s="33">
        <v>0</v>
      </c>
      <c r="W49" s="34">
        <f t="shared" si="9"/>
        <v>0</v>
      </c>
      <c r="X49" s="35">
        <f t="shared" si="10"/>
        <v>0</v>
      </c>
      <c r="Z49" s="6" t="str">
        <f t="shared" si="5"/>
        <v xml:space="preserve">  </v>
      </c>
    </row>
    <row r="50" spans="1:26" x14ac:dyDescent="0.25">
      <c r="A50" s="25"/>
      <c r="B50" s="26"/>
      <c r="C50" s="26"/>
      <c r="D50" s="26"/>
      <c r="E50" s="27"/>
      <c r="F50" s="28"/>
      <c r="G50" s="29"/>
      <c r="H50" s="30">
        <f t="shared" si="6"/>
        <v>0</v>
      </c>
      <c r="I50" s="36"/>
      <c r="J50" s="31"/>
      <c r="K50" s="29"/>
      <c r="L50" s="28"/>
      <c r="M50" s="29"/>
      <c r="N50" s="28"/>
      <c r="O50" s="29"/>
      <c r="P50" s="32">
        <f t="shared" si="7"/>
        <v>0</v>
      </c>
      <c r="Q50" s="19"/>
      <c r="R50" s="31"/>
      <c r="S50" s="29"/>
      <c r="T50" s="32">
        <f t="shared" si="8"/>
        <v>0</v>
      </c>
      <c r="V50" s="33">
        <v>0</v>
      </c>
      <c r="W50" s="34">
        <f t="shared" si="9"/>
        <v>0</v>
      </c>
      <c r="X50" s="35">
        <f t="shared" si="10"/>
        <v>0</v>
      </c>
      <c r="Z50" s="6" t="str">
        <f t="shared" si="5"/>
        <v xml:space="preserve">  </v>
      </c>
    </row>
    <row r="51" spans="1:26" x14ac:dyDescent="0.25">
      <c r="A51" s="25"/>
      <c r="B51" s="26"/>
      <c r="C51" s="26"/>
      <c r="D51" s="26"/>
      <c r="E51" s="27"/>
      <c r="F51" s="28"/>
      <c r="G51" s="29"/>
      <c r="H51" s="30">
        <f t="shared" si="6"/>
        <v>0</v>
      </c>
      <c r="I51" s="36"/>
      <c r="J51" s="31"/>
      <c r="K51" s="29"/>
      <c r="L51" s="28"/>
      <c r="M51" s="29"/>
      <c r="N51" s="28"/>
      <c r="O51" s="29"/>
      <c r="P51" s="32">
        <f t="shared" si="7"/>
        <v>0</v>
      </c>
      <c r="Q51" s="19"/>
      <c r="R51" s="31"/>
      <c r="S51" s="29"/>
      <c r="T51" s="32">
        <f t="shared" si="8"/>
        <v>0</v>
      </c>
      <c r="V51" s="33">
        <v>0</v>
      </c>
      <c r="W51" s="34">
        <f t="shared" si="9"/>
        <v>0</v>
      </c>
      <c r="X51" s="35">
        <f t="shared" si="10"/>
        <v>0</v>
      </c>
      <c r="Z51" s="6" t="str">
        <f t="shared" si="5"/>
        <v xml:space="preserve">  </v>
      </c>
    </row>
    <row r="52" spans="1:26" x14ac:dyDescent="0.25">
      <c r="A52" s="25"/>
      <c r="B52" s="26"/>
      <c r="C52" s="26"/>
      <c r="D52" s="26"/>
      <c r="E52" s="27"/>
      <c r="F52" s="28"/>
      <c r="G52" s="29"/>
      <c r="H52" s="30">
        <f t="shared" si="6"/>
        <v>0</v>
      </c>
      <c r="I52" s="36"/>
      <c r="J52" s="31"/>
      <c r="K52" s="29"/>
      <c r="L52" s="28"/>
      <c r="M52" s="29"/>
      <c r="N52" s="28"/>
      <c r="O52" s="29"/>
      <c r="P52" s="32">
        <f t="shared" si="7"/>
        <v>0</v>
      </c>
      <c r="Q52" s="19"/>
      <c r="R52" s="31"/>
      <c r="S52" s="29"/>
      <c r="T52" s="32">
        <f t="shared" si="8"/>
        <v>0</v>
      </c>
      <c r="V52" s="33">
        <v>0</v>
      </c>
      <c r="W52" s="34">
        <f t="shared" si="9"/>
        <v>0</v>
      </c>
      <c r="X52" s="35">
        <f t="shared" si="10"/>
        <v>0</v>
      </c>
      <c r="Z52" s="6" t="str">
        <f t="shared" si="5"/>
        <v xml:space="preserve">  </v>
      </c>
    </row>
    <row r="53" spans="1:26" x14ac:dyDescent="0.25">
      <c r="A53" s="25"/>
      <c r="B53" s="26"/>
      <c r="C53" s="26"/>
      <c r="D53" s="26"/>
      <c r="E53" s="27"/>
      <c r="F53" s="28"/>
      <c r="G53" s="29"/>
      <c r="H53" s="30">
        <f t="shared" si="6"/>
        <v>0</v>
      </c>
      <c r="I53" s="36"/>
      <c r="J53" s="31"/>
      <c r="K53" s="29"/>
      <c r="L53" s="28"/>
      <c r="M53" s="29"/>
      <c r="N53" s="28"/>
      <c r="O53" s="29"/>
      <c r="P53" s="32">
        <f t="shared" si="7"/>
        <v>0</v>
      </c>
      <c r="Q53" s="19"/>
      <c r="R53" s="31"/>
      <c r="S53" s="29"/>
      <c r="T53" s="32">
        <f t="shared" si="8"/>
        <v>0</v>
      </c>
      <c r="V53" s="33">
        <v>0</v>
      </c>
      <c r="W53" s="34">
        <f t="shared" si="9"/>
        <v>0</v>
      </c>
      <c r="X53" s="35">
        <f t="shared" si="10"/>
        <v>0</v>
      </c>
      <c r="Z53" s="6" t="str">
        <f t="shared" si="5"/>
        <v xml:space="preserve">  </v>
      </c>
    </row>
    <row r="54" spans="1:26" x14ac:dyDescent="0.25">
      <c r="A54" s="25"/>
      <c r="B54" s="26"/>
      <c r="C54" s="26"/>
      <c r="D54" s="26"/>
      <c r="E54" s="27"/>
      <c r="F54" s="28"/>
      <c r="G54" s="29"/>
      <c r="H54" s="30">
        <f t="shared" si="6"/>
        <v>0</v>
      </c>
      <c r="I54" s="36"/>
      <c r="J54" s="31"/>
      <c r="K54" s="29"/>
      <c r="L54" s="28"/>
      <c r="M54" s="29"/>
      <c r="N54" s="28"/>
      <c r="O54" s="29"/>
      <c r="P54" s="32">
        <f t="shared" si="7"/>
        <v>0</v>
      </c>
      <c r="Q54" s="19"/>
      <c r="R54" s="31"/>
      <c r="S54" s="29"/>
      <c r="T54" s="32">
        <f t="shared" si="8"/>
        <v>0</v>
      </c>
      <c r="V54" s="33">
        <v>0</v>
      </c>
      <c r="W54" s="34">
        <f t="shared" si="9"/>
        <v>0</v>
      </c>
      <c r="X54" s="35">
        <f t="shared" si="10"/>
        <v>0</v>
      </c>
      <c r="Z54" s="6" t="str">
        <f t="shared" si="5"/>
        <v xml:space="preserve">  </v>
      </c>
    </row>
    <row r="55" spans="1:26" x14ac:dyDescent="0.25">
      <c r="A55" s="25"/>
      <c r="B55" s="26"/>
      <c r="C55" s="26"/>
      <c r="D55" s="26"/>
      <c r="E55" s="27"/>
      <c r="F55" s="28"/>
      <c r="G55" s="29"/>
      <c r="H55" s="30">
        <f t="shared" si="6"/>
        <v>0</v>
      </c>
      <c r="I55" s="36"/>
      <c r="J55" s="31"/>
      <c r="K55" s="29"/>
      <c r="L55" s="28"/>
      <c r="M55" s="29"/>
      <c r="N55" s="28"/>
      <c r="O55" s="29"/>
      <c r="P55" s="32">
        <f t="shared" si="7"/>
        <v>0</v>
      </c>
      <c r="Q55" s="19"/>
      <c r="R55" s="31"/>
      <c r="S55" s="29"/>
      <c r="T55" s="32">
        <f t="shared" si="8"/>
        <v>0</v>
      </c>
      <c r="V55" s="33">
        <v>0</v>
      </c>
      <c r="W55" s="34">
        <f t="shared" si="9"/>
        <v>0</v>
      </c>
      <c r="X55" s="35">
        <f t="shared" si="10"/>
        <v>0</v>
      </c>
      <c r="Z55" s="6" t="str">
        <f t="shared" si="5"/>
        <v xml:space="preserve">  </v>
      </c>
    </row>
    <row r="56" spans="1:26" x14ac:dyDescent="0.25">
      <c r="A56" s="25"/>
      <c r="B56" s="26"/>
      <c r="C56" s="26"/>
      <c r="D56" s="26"/>
      <c r="E56" s="27"/>
      <c r="F56" s="28"/>
      <c r="G56" s="29"/>
      <c r="H56" s="30">
        <f t="shared" si="6"/>
        <v>0</v>
      </c>
      <c r="I56" s="36"/>
      <c r="J56" s="31"/>
      <c r="K56" s="29"/>
      <c r="L56" s="28"/>
      <c r="M56" s="29"/>
      <c r="N56" s="28"/>
      <c r="O56" s="29"/>
      <c r="P56" s="32">
        <f t="shared" si="7"/>
        <v>0</v>
      </c>
      <c r="Q56" s="19"/>
      <c r="R56" s="31"/>
      <c r="S56" s="29"/>
      <c r="T56" s="32">
        <f t="shared" si="8"/>
        <v>0</v>
      </c>
      <c r="V56" s="33">
        <v>0</v>
      </c>
      <c r="W56" s="34">
        <f t="shared" si="9"/>
        <v>0</v>
      </c>
      <c r="X56" s="35">
        <f t="shared" si="10"/>
        <v>0</v>
      </c>
      <c r="Z56" s="6" t="str">
        <f t="shared" si="5"/>
        <v xml:space="preserve">  </v>
      </c>
    </row>
    <row r="57" spans="1:26" x14ac:dyDescent="0.25">
      <c r="A57" s="25"/>
      <c r="B57" s="26"/>
      <c r="C57" s="26"/>
      <c r="D57" s="26"/>
      <c r="E57" s="27"/>
      <c r="F57" s="28"/>
      <c r="G57" s="29"/>
      <c r="H57" s="30">
        <f t="shared" si="6"/>
        <v>0</v>
      </c>
      <c r="I57" s="36"/>
      <c r="J57" s="31"/>
      <c r="K57" s="29"/>
      <c r="L57" s="28"/>
      <c r="M57" s="29"/>
      <c r="N57" s="28"/>
      <c r="O57" s="29"/>
      <c r="P57" s="32">
        <f t="shared" si="7"/>
        <v>0</v>
      </c>
      <c r="Q57" s="19"/>
      <c r="R57" s="31"/>
      <c r="S57" s="29"/>
      <c r="T57" s="32">
        <f t="shared" si="8"/>
        <v>0</v>
      </c>
      <c r="V57" s="33">
        <v>0</v>
      </c>
      <c r="W57" s="34">
        <f t="shared" si="9"/>
        <v>0</v>
      </c>
      <c r="X57" s="35">
        <f t="shared" si="10"/>
        <v>0</v>
      </c>
      <c r="Z57" s="6" t="str">
        <f t="shared" si="5"/>
        <v xml:space="preserve">  </v>
      </c>
    </row>
    <row r="58" spans="1:26" x14ac:dyDescent="0.25">
      <c r="A58" s="25"/>
      <c r="B58" s="26"/>
      <c r="C58" s="26"/>
      <c r="D58" s="26"/>
      <c r="E58" s="27"/>
      <c r="F58" s="28"/>
      <c r="G58" s="29"/>
      <c r="H58" s="30">
        <f t="shared" si="6"/>
        <v>0</v>
      </c>
      <c r="I58" s="36"/>
      <c r="J58" s="31"/>
      <c r="K58" s="29"/>
      <c r="L58" s="28"/>
      <c r="M58" s="29"/>
      <c r="N58" s="28"/>
      <c r="O58" s="29"/>
      <c r="P58" s="32">
        <f t="shared" si="7"/>
        <v>0</v>
      </c>
      <c r="Q58" s="19"/>
      <c r="R58" s="31"/>
      <c r="S58" s="29"/>
      <c r="T58" s="32">
        <f t="shared" si="8"/>
        <v>0</v>
      </c>
      <c r="V58" s="33">
        <v>0</v>
      </c>
      <c r="W58" s="34">
        <f t="shared" si="9"/>
        <v>0</v>
      </c>
      <c r="X58" s="35">
        <f t="shared" si="10"/>
        <v>0</v>
      </c>
      <c r="Z58" s="6" t="str">
        <f t="shared" si="5"/>
        <v xml:space="preserve">  </v>
      </c>
    </row>
    <row r="59" spans="1:26" x14ac:dyDescent="0.25">
      <c r="A59" s="25"/>
      <c r="B59" s="26"/>
      <c r="C59" s="26"/>
      <c r="D59" s="26"/>
      <c r="E59" s="27"/>
      <c r="F59" s="28"/>
      <c r="G59" s="29"/>
      <c r="H59" s="30">
        <f t="shared" si="6"/>
        <v>0</v>
      </c>
      <c r="I59" s="36"/>
      <c r="J59" s="31"/>
      <c r="K59" s="29"/>
      <c r="L59" s="28"/>
      <c r="M59" s="29"/>
      <c r="N59" s="28"/>
      <c r="O59" s="29"/>
      <c r="P59" s="32">
        <f t="shared" si="7"/>
        <v>0</v>
      </c>
      <c r="Q59" s="19"/>
      <c r="R59" s="31"/>
      <c r="S59" s="29"/>
      <c r="T59" s="32">
        <f t="shared" si="8"/>
        <v>0</v>
      </c>
      <c r="V59" s="33">
        <v>0</v>
      </c>
      <c r="W59" s="34">
        <f t="shared" si="9"/>
        <v>0</v>
      </c>
      <c r="X59" s="35">
        <f t="shared" si="10"/>
        <v>0</v>
      </c>
      <c r="Z59" s="6" t="str">
        <f t="shared" si="5"/>
        <v xml:space="preserve">  </v>
      </c>
    </row>
    <row r="60" spans="1:26" x14ac:dyDescent="0.25">
      <c r="A60" s="25"/>
      <c r="B60" s="26"/>
      <c r="C60" s="26"/>
      <c r="D60" s="26"/>
      <c r="E60" s="27"/>
      <c r="F60" s="28"/>
      <c r="G60" s="29"/>
      <c r="H60" s="30">
        <f t="shared" si="6"/>
        <v>0</v>
      </c>
      <c r="I60" s="36"/>
      <c r="J60" s="31"/>
      <c r="K60" s="29"/>
      <c r="L60" s="28"/>
      <c r="M60" s="29"/>
      <c r="N60" s="28"/>
      <c r="O60" s="29"/>
      <c r="P60" s="32">
        <f t="shared" si="7"/>
        <v>0</v>
      </c>
      <c r="Q60" s="19"/>
      <c r="R60" s="31"/>
      <c r="S60" s="29"/>
      <c r="T60" s="32">
        <f t="shared" si="8"/>
        <v>0</v>
      </c>
      <c r="V60" s="33">
        <v>0</v>
      </c>
      <c r="W60" s="34">
        <f t="shared" si="9"/>
        <v>0</v>
      </c>
      <c r="X60" s="35">
        <f t="shared" si="10"/>
        <v>0</v>
      </c>
      <c r="Z60" s="6" t="str">
        <f t="shared" si="5"/>
        <v xml:space="preserve">  </v>
      </c>
    </row>
    <row r="61" spans="1:26" x14ac:dyDescent="0.25">
      <c r="A61" s="25"/>
      <c r="B61" s="26"/>
      <c r="C61" s="26"/>
      <c r="D61" s="26"/>
      <c r="E61" s="27"/>
      <c r="F61" s="28"/>
      <c r="G61" s="29"/>
      <c r="H61" s="30">
        <f t="shared" si="6"/>
        <v>0</v>
      </c>
      <c r="I61" s="36"/>
      <c r="J61" s="31"/>
      <c r="K61" s="29"/>
      <c r="L61" s="28"/>
      <c r="M61" s="29"/>
      <c r="N61" s="28"/>
      <c r="O61" s="29"/>
      <c r="P61" s="32">
        <f t="shared" si="7"/>
        <v>0</v>
      </c>
      <c r="Q61" s="19"/>
      <c r="R61" s="31"/>
      <c r="S61" s="29"/>
      <c r="T61" s="32">
        <f t="shared" si="8"/>
        <v>0</v>
      </c>
      <c r="V61" s="33">
        <v>0</v>
      </c>
      <c r="W61" s="34">
        <f t="shared" si="9"/>
        <v>0</v>
      </c>
      <c r="X61" s="35">
        <f t="shared" si="10"/>
        <v>0</v>
      </c>
      <c r="Z61" s="6" t="str">
        <f t="shared" si="5"/>
        <v xml:space="preserve">  </v>
      </c>
    </row>
    <row r="62" spans="1:26" x14ac:dyDescent="0.25">
      <c r="A62" s="25"/>
      <c r="B62" s="26"/>
      <c r="C62" s="26"/>
      <c r="D62" s="26"/>
      <c r="E62" s="27"/>
      <c r="F62" s="28"/>
      <c r="G62" s="29"/>
      <c r="H62" s="30">
        <f t="shared" si="6"/>
        <v>0</v>
      </c>
      <c r="I62" s="36"/>
      <c r="J62" s="31"/>
      <c r="K62" s="29"/>
      <c r="L62" s="28"/>
      <c r="M62" s="29"/>
      <c r="N62" s="28"/>
      <c r="O62" s="29"/>
      <c r="P62" s="32">
        <f t="shared" si="7"/>
        <v>0</v>
      </c>
      <c r="Q62" s="19"/>
      <c r="R62" s="31"/>
      <c r="S62" s="29"/>
      <c r="T62" s="32">
        <f t="shared" si="8"/>
        <v>0</v>
      </c>
      <c r="V62" s="33">
        <v>0</v>
      </c>
      <c r="W62" s="34">
        <f t="shared" si="9"/>
        <v>0</v>
      </c>
      <c r="X62" s="35">
        <f t="shared" si="10"/>
        <v>0</v>
      </c>
      <c r="Z62" s="6" t="str">
        <f t="shared" si="5"/>
        <v xml:space="preserve">  </v>
      </c>
    </row>
    <row r="63" spans="1:26" x14ac:dyDescent="0.25">
      <c r="A63" s="25"/>
      <c r="B63" s="26"/>
      <c r="C63" s="26"/>
      <c r="D63" s="26"/>
      <c r="E63" s="27"/>
      <c r="F63" s="28"/>
      <c r="G63" s="29"/>
      <c r="H63" s="30">
        <f t="shared" si="6"/>
        <v>0</v>
      </c>
      <c r="I63" s="36"/>
      <c r="J63" s="31"/>
      <c r="K63" s="29"/>
      <c r="L63" s="28"/>
      <c r="M63" s="29"/>
      <c r="N63" s="28"/>
      <c r="O63" s="29"/>
      <c r="P63" s="32">
        <f t="shared" si="7"/>
        <v>0</v>
      </c>
      <c r="Q63" s="19"/>
      <c r="R63" s="31"/>
      <c r="S63" s="29"/>
      <c r="T63" s="32">
        <f t="shared" si="8"/>
        <v>0</v>
      </c>
      <c r="V63" s="33">
        <v>0</v>
      </c>
      <c r="W63" s="34">
        <f t="shared" si="9"/>
        <v>0</v>
      </c>
      <c r="X63" s="35">
        <f t="shared" si="10"/>
        <v>0</v>
      </c>
      <c r="Z63" s="6" t="str">
        <f t="shared" si="5"/>
        <v xml:space="preserve">  </v>
      </c>
    </row>
    <row r="64" spans="1:26" x14ac:dyDescent="0.25">
      <c r="A64" s="25"/>
      <c r="B64" s="26"/>
      <c r="C64" s="26"/>
      <c r="D64" s="26"/>
      <c r="E64" s="27"/>
      <c r="F64" s="28"/>
      <c r="G64" s="29"/>
      <c r="H64" s="30">
        <f t="shared" si="6"/>
        <v>0</v>
      </c>
      <c r="I64" s="36"/>
      <c r="J64" s="31"/>
      <c r="K64" s="29"/>
      <c r="L64" s="28"/>
      <c r="M64" s="29"/>
      <c r="N64" s="28"/>
      <c r="O64" s="29"/>
      <c r="P64" s="32">
        <f t="shared" si="7"/>
        <v>0</v>
      </c>
      <c r="Q64" s="19"/>
      <c r="R64" s="31"/>
      <c r="S64" s="29"/>
      <c r="T64" s="32">
        <f t="shared" si="8"/>
        <v>0</v>
      </c>
      <c r="V64" s="33">
        <v>0</v>
      </c>
      <c r="W64" s="34">
        <f t="shared" si="9"/>
        <v>0</v>
      </c>
      <c r="X64" s="35">
        <f t="shared" si="10"/>
        <v>0</v>
      </c>
      <c r="Z64" s="6" t="str">
        <f t="shared" si="5"/>
        <v xml:space="preserve">  </v>
      </c>
    </row>
    <row r="65" spans="1:26" ht="15.75" thickBot="1" x14ac:dyDescent="0.3">
      <c r="A65" s="38"/>
      <c r="B65" s="39"/>
      <c r="C65" s="39"/>
      <c r="D65" s="39"/>
      <c r="E65" s="40"/>
      <c r="F65" s="41"/>
      <c r="G65" s="42"/>
      <c r="H65" s="43">
        <f t="shared" si="6"/>
        <v>0</v>
      </c>
      <c r="I65" s="36"/>
      <c r="J65" s="44"/>
      <c r="K65" s="42"/>
      <c r="L65" s="41"/>
      <c r="M65" s="42"/>
      <c r="N65" s="41"/>
      <c r="O65" s="42"/>
      <c r="P65" s="45">
        <f t="shared" si="7"/>
        <v>0</v>
      </c>
      <c r="Q65" s="19"/>
      <c r="R65" s="44"/>
      <c r="S65" s="42"/>
      <c r="T65" s="45">
        <f t="shared" si="8"/>
        <v>0</v>
      </c>
      <c r="V65" s="46">
        <v>0</v>
      </c>
      <c r="W65" s="47">
        <f t="shared" si="9"/>
        <v>0</v>
      </c>
      <c r="X65" s="48">
        <f t="shared" si="10"/>
        <v>0</v>
      </c>
      <c r="Z65" s="6" t="str">
        <f t="shared" si="5"/>
        <v xml:space="preserve">  </v>
      </c>
    </row>
  </sheetData>
  <sheetProtection sheet="1" objects="1" scenarios="1"/>
  <protectedRanges>
    <protectedRange sqref="R2:S65 A2:G65" name="Oblast1"/>
  </protectedRanges>
  <autoFilter ref="A1:D65" xr:uid="{A3FFAC23-41D6-4D35-81EE-3258DB54D658}"/>
  <conditionalFormatting sqref="A2:G65 J2:O65">
    <cfRule type="containsBlanks" dxfId="2" priority="4">
      <formula>LEN(TRIM(A2))=0</formula>
    </cfRule>
  </conditionalFormatting>
  <conditionalFormatting sqref="H2:H65 P2:P65 T2:T65 V2:X65">
    <cfRule type="cellIs" dxfId="1" priority="1" operator="equal">
      <formula>0</formula>
    </cfRule>
  </conditionalFormatting>
  <conditionalFormatting sqref="R2:S65">
    <cfRule type="containsBlanks" dxfId="0" priority="2">
      <formula>LEN(TRIM(R2))=0</formula>
    </cfRule>
  </conditionalFormatting>
  <dataValidations count="2">
    <dataValidation type="list" allowBlank="1" showInputMessage="1" showErrorMessage="1" sqref="E2:E65" xr:uid="{52C3A4D7-922E-4DB7-B76D-BC7046E6D875}">
      <formula1>$Y$14:$Y$15</formula1>
    </dataValidation>
    <dataValidation type="list" allowBlank="1" showInputMessage="1" showErrorMessage="1" sqref="D2:D65" xr:uid="{ADC7B507-651B-47B9-8229-6594CAFA6889}">
      <formula1>$Y$2:$Y$13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hodinový</vt:lpstr>
      <vt:lpstr>přehled paušál</vt:lpstr>
      <vt:lpstr>přehled komplexní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Nešpůrková</dc:creator>
  <cp:lastModifiedBy>Pavla Šrůtová</cp:lastModifiedBy>
  <cp:lastPrinted>2023-10-25T11:40:15Z</cp:lastPrinted>
  <dcterms:created xsi:type="dcterms:W3CDTF">2018-03-21T10:46:53Z</dcterms:created>
  <dcterms:modified xsi:type="dcterms:W3CDTF">2023-12-04T11:29:46Z</dcterms:modified>
</cp:coreProperties>
</file>